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余\按季補助社會團體、人民團體、財團法人、縣市政府及個人補捐助經費彙總表\"/>
    </mc:Choice>
  </mc:AlternateContent>
  <bookViews>
    <workbookView xWindow="0" yWindow="0" windowWidth="23040" windowHeight="7320"/>
  </bookViews>
  <sheets>
    <sheet name="113第1季統計表 (2)" sheetId="4" r:id="rId1"/>
    <sheet name="公務預算113年(第1季)" sheetId="5" r:id="rId2"/>
    <sheet name="農水基金-113年第1季" sheetId="3" r:id="rId3"/>
    <sheet name="工作表1" sheetId="2" r:id="rId4"/>
  </sheets>
  <definedNames>
    <definedName name="_xlnm.Print_Area" localSheetId="3">工作表1!$A$1:$J$19</definedName>
    <definedName name="_xlnm.Print_Area" localSheetId="2">'農水基金-113年第1季'!$A$1:$J$83</definedName>
  </definedNames>
  <calcPr calcId="162913" calcOnSave="0" concurrentCalc="0"/>
</workbook>
</file>

<file path=xl/calcChain.xml><?xml version="1.0" encoding="utf-8"?>
<calcChain xmlns="http://schemas.openxmlformats.org/spreadsheetml/2006/main">
  <c r="I83" i="3" l="1"/>
  <c r="I46" i="5"/>
  <c r="XFD5" i="3"/>
</calcChain>
</file>

<file path=xl/sharedStrings.xml><?xml version="1.0" encoding="utf-8"?>
<sst xmlns="http://schemas.openxmlformats.org/spreadsheetml/2006/main" count="892" uniqueCount="338">
  <si>
    <t>單位：件；元</t>
  </si>
  <si>
    <t>機關名稱</t>
  </si>
  <si>
    <t>預算別</t>
  </si>
  <si>
    <t>公開</t>
  </si>
  <si>
    <t>不公開</t>
  </si>
  <si>
    <t>核定計畫件數</t>
  </si>
  <si>
    <t>核定金額</t>
  </si>
  <si>
    <t>備註</t>
  </si>
  <si>
    <t>公務預算</t>
  </si>
  <si>
    <t>附件1</t>
  </si>
  <si>
    <t>農業部主管預算對政府機關、民間團體及個人補(捐)助經費彙總表                                                                                                                                                                                                                                                                                                                                       113年度截至第1季止</t>
  </si>
  <si>
    <t>單位:  元</t>
  </si>
  <si>
    <t>項次</t>
  </si>
  <si>
    <t>補(捐)助機關</t>
  </si>
  <si>
    <t>工作計畫/ 業務計畫</t>
  </si>
  <si>
    <t>受補(捐)助對象所歸屬  之直轄市或縣（市）</t>
  </si>
  <si>
    <t>受補(捐)助對象</t>
  </si>
  <si>
    <t xml:space="preserve">補(捐)助事項或用途   </t>
  </si>
  <si>
    <t>核准日期</t>
  </si>
  <si>
    <t>補(捐)助金額(含累積金額)</t>
  </si>
  <si>
    <t>⋮</t>
  </si>
  <si>
    <t>註:</t>
  </si>
  <si>
    <t>1.依中央政府各機關對民間團體及個人補(捐)助預算執行應注意事項第7點規定辦理。</t>
  </si>
  <si>
    <t>2.「核准日期」及「補(捐)助金額(含累積金額)」係指補(捐)助案件之核定日期及核定金額。</t>
  </si>
  <si>
    <t>3.若主管機關彙總本機關及所屬對民間團體及個人補(捐)助經費執行情形，則本表以OO主管表達﹔反之，則以OO機關列示。</t>
  </si>
  <si>
    <t>4.本表請以可搜尋之檔案格式(如excel、pdf或開放文件格式)按季公開至機關官方網站。</t>
  </si>
  <si>
    <t>農業部農田水利署各管理處營運計畫預算對政府機關、民間團體及個人補(捐)助經費彙總表                                                                                                                                                                                                                                                                                                                                       113年度截至第1季止</t>
    <phoneticPr fontId="7" type="noConversion"/>
  </si>
  <si>
    <t>工作計畫/ 業務計畫</t>
    <phoneticPr fontId="7" type="noConversion"/>
  </si>
  <si>
    <t>受補(捐)助對象所歸屬之直轄市或縣（市）</t>
    <phoneticPr fontId="7" type="noConversion"/>
  </si>
  <si>
    <t>補(捐)助事項或用途</t>
    <phoneticPr fontId="7" type="noConversion"/>
  </si>
  <si>
    <t>農業部農田水利署宜蘭管理處</t>
    <phoneticPr fontId="7" type="noConversion"/>
  </si>
  <si>
    <t>農水基金</t>
  </si>
  <si>
    <t>營運計畫</t>
  </si>
  <si>
    <t>宜蘭縣</t>
  </si>
  <si>
    <t>財團法人仰山文教基金會</t>
    <phoneticPr fontId="10" type="noConversion"/>
  </si>
  <si>
    <t>辦理有機農業教育推廣及宣導工作計畫</t>
    <phoneticPr fontId="7" type="noConversion"/>
  </si>
  <si>
    <t>113.01.24</t>
    <phoneticPr fontId="10" type="noConversion"/>
  </si>
  <si>
    <t>農業部農田水利署北基管理處</t>
    <phoneticPr fontId="7" type="noConversion"/>
  </si>
  <si>
    <t>新北市</t>
  </si>
  <si>
    <t>新北市三芝區農會</t>
    <phoneticPr fontId="7" type="noConversion"/>
  </si>
  <si>
    <t>113年農民節活動暨優良農民表揚大會致贈摸彩品禮金</t>
    <phoneticPr fontId="7" type="noConversion"/>
  </si>
  <si>
    <t>113.01.04</t>
    <phoneticPr fontId="7" type="noConversion"/>
  </si>
  <si>
    <t>活動日期
113/2/2</t>
    <phoneticPr fontId="7" type="noConversion"/>
  </si>
  <si>
    <t>新北市</t>
    <phoneticPr fontId="7" type="noConversion"/>
  </si>
  <si>
    <t>新北市農會</t>
    <phoneticPr fontId="7" type="noConversion"/>
  </si>
  <si>
    <t>新北市各界慶祝民國113年農民節配合款</t>
    <phoneticPr fontId="7" type="noConversion"/>
  </si>
  <si>
    <t>113.01.02</t>
    <phoneticPr fontId="7" type="noConversion"/>
  </si>
  <si>
    <t>活動日期
113/1/23</t>
    <phoneticPr fontId="7" type="noConversion"/>
  </si>
  <si>
    <t>農業部農田水利署桃園管理處</t>
    <phoneticPr fontId="7" type="noConversion"/>
  </si>
  <si>
    <t>農水基金</t>
    <phoneticPr fontId="7" type="noConversion"/>
  </si>
  <si>
    <t>營運計劃</t>
    <phoneticPr fontId="7" type="noConversion"/>
  </si>
  <si>
    <t>桃園市</t>
    <phoneticPr fontId="7" type="noConversion"/>
  </si>
  <si>
    <t>大園區農會</t>
    <phoneticPr fontId="7" type="noConversion"/>
  </si>
  <si>
    <t>113年度大園區各界慶祝農民節表揚大會</t>
    <phoneticPr fontId="7" type="noConversion"/>
  </si>
  <si>
    <t>112.12.08</t>
    <phoneticPr fontId="7" type="noConversion"/>
  </si>
  <si>
    <t>公開</t>
    <phoneticPr fontId="7" type="noConversion"/>
  </si>
  <si>
    <t>113年度新北市各界慶祝農民節表揚大會</t>
    <phoneticPr fontId="7" type="noConversion"/>
  </si>
  <si>
    <t>112.12.14</t>
    <phoneticPr fontId="7" type="noConversion"/>
  </si>
  <si>
    <t>桃園市</t>
  </si>
  <si>
    <t>楊梅區農會</t>
  </si>
  <si>
    <t>113年度楊梅區各界慶祝農民節表揚大會活動</t>
    <phoneticPr fontId="7" type="noConversion"/>
  </si>
  <si>
    <t>112.12.21</t>
    <phoneticPr fontId="7" type="noConversion"/>
  </si>
  <si>
    <t>新竹縣</t>
    <phoneticPr fontId="7" type="noConversion"/>
  </si>
  <si>
    <t>湖口鄉農會</t>
    <phoneticPr fontId="7" type="noConversion"/>
  </si>
  <si>
    <t>113年度湖口鄉農會慶祝農民節表揚大會</t>
    <phoneticPr fontId="7" type="noConversion"/>
  </si>
  <si>
    <t>112.12.25</t>
    <phoneticPr fontId="7" type="noConversion"/>
  </si>
  <si>
    <t>觀音區農會</t>
    <phoneticPr fontId="7" type="noConversion"/>
  </si>
  <si>
    <t>113年度桃園市觀音區各界慶祝農民節活動</t>
    <phoneticPr fontId="7" type="noConversion"/>
  </si>
  <si>
    <t>112.12.29</t>
    <phoneticPr fontId="7" type="noConversion"/>
  </si>
  <si>
    <t>復興區農會</t>
    <phoneticPr fontId="7" type="noConversion"/>
  </si>
  <si>
    <t>113年度復興區各界慶祝農民節大會</t>
    <phoneticPr fontId="7" type="noConversion"/>
  </si>
  <si>
    <t>營運計劃</t>
  </si>
  <si>
    <t>龍潭區農會</t>
    <phoneticPr fontId="7" type="noConversion"/>
  </si>
  <si>
    <t>113年度龍潭區各界慶祝農民節表揚大會活動</t>
    <phoneticPr fontId="7" type="noConversion"/>
  </si>
  <si>
    <t>八德區農會</t>
    <phoneticPr fontId="7" type="noConversion"/>
  </si>
  <si>
    <t>113年度桃園市八德區慶祝農民節表彰大會暨農田水利署桃園管理處農田水利業務宣導</t>
  </si>
  <si>
    <t>新屋區農會</t>
    <phoneticPr fontId="7" type="noConversion"/>
  </si>
  <si>
    <t>113年度桃園市新屋區各界慶祝農民節活動</t>
    <phoneticPr fontId="7" type="noConversion"/>
  </si>
  <si>
    <t>大溪區農會</t>
    <phoneticPr fontId="7" type="noConversion"/>
  </si>
  <si>
    <t>113年度大溪區各界慶祝農民節大會</t>
    <phoneticPr fontId="7" type="noConversion"/>
  </si>
  <si>
    <t>桃園區農會</t>
    <phoneticPr fontId="7" type="noConversion"/>
  </si>
  <si>
    <t>113年度桃園區各界慶祝農民節表彰大會暨龍年迎春伴手禮行銷活動</t>
    <phoneticPr fontId="7" type="noConversion"/>
  </si>
  <si>
    <t>113.01.16</t>
    <phoneticPr fontId="7" type="noConversion"/>
  </si>
  <si>
    <t>新豐鄉農會</t>
    <phoneticPr fontId="7" type="noConversion"/>
  </si>
  <si>
    <t>113年度新豐鄉各界慶祝農民節大會</t>
    <phoneticPr fontId="7" type="noConversion"/>
  </si>
  <si>
    <t>連江縣</t>
    <phoneticPr fontId="7" type="noConversion"/>
  </si>
  <si>
    <t>連江縣農會</t>
    <phoneticPr fontId="7" type="noConversion"/>
  </si>
  <si>
    <t>113年度連江縣各界慶祝農民節暨表彰大會</t>
    <phoneticPr fontId="7" type="noConversion"/>
  </si>
  <si>
    <t>113.02.16</t>
    <phoneticPr fontId="7" type="noConversion"/>
  </si>
  <si>
    <t>113年度龍潭區農會慶祝創會100週年暨農田水利署桃園管理處三坑灌區擴大灌溉服務宣導活動</t>
    <phoneticPr fontId="7" type="noConversion"/>
  </si>
  <si>
    <t>113.03.29</t>
    <phoneticPr fontId="7" type="noConversion"/>
  </si>
  <si>
    <t>農業部農田水利署石門管理處</t>
    <phoneticPr fontId="7" type="noConversion"/>
  </si>
  <si>
    <t>營運計畫</t>
    <phoneticPr fontId="7" type="noConversion"/>
  </si>
  <si>
    <t>中華民國農會中壢辦事處</t>
    <phoneticPr fontId="7" type="noConversion"/>
  </si>
  <si>
    <t>113年度桃園市中壢區慶祝農民節表彰大會</t>
    <phoneticPr fontId="7" type="noConversion"/>
  </si>
  <si>
    <t>112.11.29</t>
    <phoneticPr fontId="7" type="noConversion"/>
  </si>
  <si>
    <t>桃園市觀音區農會</t>
    <phoneticPr fontId="7" type="noConversion"/>
  </si>
  <si>
    <t>113年度桃園市觀音區各界慶祝農民節大會</t>
  </si>
  <si>
    <t>桃園市楊梅區農會</t>
    <phoneticPr fontId="7" type="noConversion"/>
  </si>
  <si>
    <t>113年度楊梅區慶祝農民節大會</t>
    <phoneticPr fontId="7" type="noConversion"/>
  </si>
  <si>
    <t>112.12.19</t>
    <phoneticPr fontId="7" type="noConversion"/>
  </si>
  <si>
    <t>113年度慶祝農民節表彰大會</t>
    <phoneticPr fontId="7" type="noConversion"/>
  </si>
  <si>
    <t>桃園市大溪區農會</t>
    <phoneticPr fontId="7" type="noConversion"/>
  </si>
  <si>
    <t>113年度大溪區各界慶祝農民節大會</t>
  </si>
  <si>
    <t>112.12.22</t>
    <phoneticPr fontId="7" type="noConversion"/>
  </si>
  <si>
    <t>桃園市八德區農會</t>
    <phoneticPr fontId="7" type="noConversion"/>
  </si>
  <si>
    <t>113年度桃園市八德區慶祝農民節表揚大會暨農田水利業務宣導</t>
  </si>
  <si>
    <t>桃園市復興區農會</t>
    <phoneticPr fontId="7" type="noConversion"/>
  </si>
  <si>
    <t>113年度桃園市復興區各界慶祝農民節大會</t>
  </si>
  <si>
    <t>112.12.26</t>
    <phoneticPr fontId="7" type="noConversion"/>
  </si>
  <si>
    <t>桃園市新屋區農會</t>
    <phoneticPr fontId="7" type="noConversion"/>
  </si>
  <si>
    <t>113年度桃園市新屋區各界慶祝農民節活動</t>
  </si>
  <si>
    <t>112.12.27</t>
    <phoneticPr fontId="7" type="noConversion"/>
  </si>
  <si>
    <t>桃園市龍潭區農會</t>
    <phoneticPr fontId="7" type="noConversion"/>
  </si>
  <si>
    <t>113年度桃園市龍潭區各界慶祝農民節大會</t>
    <phoneticPr fontId="7" type="noConversion"/>
  </si>
  <si>
    <t>桃園市桃園區農會</t>
    <phoneticPr fontId="7" type="noConversion"/>
  </si>
  <si>
    <t>113年度桃園區各界慶祝農民節表彰大會暨龍年迎春伴手禮行銷活動</t>
  </si>
  <si>
    <t>113.01.05</t>
    <phoneticPr fontId="7" type="noConversion"/>
  </si>
  <si>
    <t>桃園市平鎮區農會</t>
    <phoneticPr fontId="7" type="noConversion"/>
  </si>
  <si>
    <t>113年度平鎮區各界慶祝農民節大會</t>
  </si>
  <si>
    <t>113.01.11</t>
    <phoneticPr fontId="7" type="noConversion"/>
  </si>
  <si>
    <t>新竹縣湖口鄉環境保護協會</t>
    <phoneticPr fontId="7" type="noConversion"/>
  </si>
  <si>
    <t>70A池周邊道路環境整潔，美化環境活動</t>
    <phoneticPr fontId="7" type="noConversion"/>
  </si>
  <si>
    <t>113.03.01</t>
    <phoneticPr fontId="7" type="noConversion"/>
  </si>
  <si>
    <t>桃園市平鎮區高連社區發展協會</t>
    <phoneticPr fontId="7" type="noConversion"/>
  </si>
  <si>
    <t>113年度桃園市平鎮區創意客家歌謠比賽、推廣客家美食暨節油、節電、水土保持公益宣導</t>
    <phoneticPr fontId="7" type="noConversion"/>
  </si>
  <si>
    <t>113.03.13</t>
    <phoneticPr fontId="7" type="noConversion"/>
  </si>
  <si>
    <t>桃園市平鎮區客家民謠研究促進會</t>
    <phoneticPr fontId="7" type="noConversion"/>
  </si>
  <si>
    <t>桃園市113年度客家民謠歌唱比賽暨推廣客家美食節油節電水土保持防疫公益宣導</t>
  </si>
  <si>
    <t>113.03.21</t>
    <phoneticPr fontId="7" type="noConversion"/>
  </si>
  <si>
    <t>社團法人桃園市公共利益老人關懷協進會</t>
    <phoneticPr fontId="7" type="noConversion"/>
  </si>
  <si>
    <t>樂活健康老人福利推展活動</t>
    <phoneticPr fontId="7" type="noConversion"/>
  </si>
  <si>
    <t>農業部農田水利署臺中管理處</t>
  </si>
  <si>
    <t>臺中市</t>
  </si>
  <si>
    <t>社團法人台中市聾人協會</t>
  </si>
  <si>
    <t>113年度大台中歲末寒冬送暖-關懷弱勢聾人家庭</t>
  </si>
  <si>
    <t>113.01.02</t>
  </si>
  <si>
    <t>臺中市東勢區農會</t>
  </si>
  <si>
    <t>113年度東勢區各界農民節表揚活動</t>
  </si>
  <si>
    <t>113.01.03</t>
  </si>
  <si>
    <t>臺中地區農會</t>
    <phoneticPr fontId="7" type="noConversion"/>
  </si>
  <si>
    <t>臺中市臺中地區各界慶祝113年農民節大會</t>
  </si>
  <si>
    <t>臺中市大雅區農會</t>
  </si>
  <si>
    <t>大雅區各界慶祝113年度農民節大會活動</t>
  </si>
  <si>
    <t>113.01.08</t>
  </si>
  <si>
    <t>臺中市石岡區農會</t>
  </si>
  <si>
    <t>113年度石岡區農業產業加值推廣交流暨水資源宣導活動</t>
  </si>
  <si>
    <t>113.01.12</t>
  </si>
  <si>
    <t>苗栗縣</t>
  </si>
  <si>
    <t>苗栗縣通霄鎮農會</t>
  </si>
  <si>
    <t>13年度通霄鎮各界慶祝農民節表彰大會</t>
  </si>
  <si>
    <t>臺中市農會</t>
  </si>
  <si>
    <t>臺中市各界慶祝113年度農民節表彰大會</t>
  </si>
  <si>
    <t>113.01.17</t>
  </si>
  <si>
    <t>臺中市新社區農會</t>
  </si>
  <si>
    <t>113年度臺中市新社區農業產業加值推廣暨水資源宣導活動計畫</t>
  </si>
  <si>
    <t>113.02.26</t>
  </si>
  <si>
    <t>臺中市大安區農會</t>
  </si>
  <si>
    <t>113年大安區各界慶祝農民表揚暨安泉米推廣行銷活動計畫</t>
  </si>
  <si>
    <t>113.03.11</t>
  </si>
  <si>
    <t>臺中市外埔區農會</t>
  </si>
  <si>
    <t>113年度外埔區各界慶祝農民節表彰大會</t>
  </si>
  <si>
    <t>113.03.15</t>
  </si>
  <si>
    <t>農業部農田水利署嘉南管理處</t>
    <phoneticPr fontId="7" type="noConversion"/>
  </si>
  <si>
    <t>台南市</t>
    <phoneticPr fontId="7" type="noConversion"/>
  </si>
  <si>
    <t>臺南市農會</t>
    <phoneticPr fontId="7" type="noConversion"/>
  </si>
  <si>
    <t>113台南市農民節配合款</t>
    <phoneticPr fontId="7" type="noConversion"/>
  </si>
  <si>
    <t>日本石川縣</t>
    <phoneticPr fontId="7" type="noConversion"/>
  </si>
  <si>
    <t>慶塚靖子</t>
    <phoneticPr fontId="7" type="noConversion"/>
  </si>
  <si>
    <t>能登半島八田家族後代成員慶塚靖子女士災後復建</t>
    <phoneticPr fontId="7" type="noConversion"/>
  </si>
  <si>
    <t>113.01.22</t>
    <phoneticPr fontId="10" type="noConversion"/>
  </si>
  <si>
    <t>農業部農田水利署高雄管理處</t>
    <phoneticPr fontId="7" type="noConversion"/>
  </si>
  <si>
    <t>高雄市</t>
    <phoneticPr fontId="7" type="noConversion"/>
  </si>
  <si>
    <t>高雄市鳳山區農會</t>
  </si>
  <si>
    <t>113年農民節慶祝大會</t>
  </si>
  <si>
    <t>113.01.16</t>
  </si>
  <si>
    <t>高雄市彌陀區農會</t>
  </si>
  <si>
    <t>113年農民節慶祝大會暨電力建設宣導</t>
  </si>
  <si>
    <t>高雄市梓官區農會</t>
  </si>
  <si>
    <t>高雄市湖內區農會</t>
  </si>
  <si>
    <t>113年農民節慶祝表彰大會</t>
  </si>
  <si>
    <t>113.01.19</t>
  </si>
  <si>
    <t>高雄市鳥松區農會</t>
  </si>
  <si>
    <t>高雄市仁武區農會</t>
  </si>
  <si>
    <t>高雄市大寮區農會</t>
  </si>
  <si>
    <t>113.01.23</t>
  </si>
  <si>
    <t>高雄市甲仙地區農會</t>
    <phoneticPr fontId="7" type="noConversion"/>
  </si>
  <si>
    <t>高雄市杉林區農會</t>
  </si>
  <si>
    <t>113.02.01</t>
  </si>
  <si>
    <t>高雄市大社區農會</t>
  </si>
  <si>
    <t>高雄市內門區農會</t>
  </si>
  <si>
    <t>113.02.02</t>
  </si>
  <si>
    <t>高雄市旗山區農會</t>
  </si>
  <si>
    <t>高雄市橋頭區農會</t>
  </si>
  <si>
    <t>113.02.16</t>
  </si>
  <si>
    <t>高雄市六龜區農會</t>
  </si>
  <si>
    <t>113.02.29</t>
  </si>
  <si>
    <t>高雄市林園區農會</t>
  </si>
  <si>
    <t>113年農民節表彰大會</t>
  </si>
  <si>
    <t>高雄市大樹區農會</t>
  </si>
  <si>
    <t>113年度大樹區農民節慶祝大會暨水資源宣導</t>
  </si>
  <si>
    <t>農業部農田水利署屏東管理處</t>
  </si>
  <si>
    <t>屏東縣</t>
  </si>
  <si>
    <t>屏東縣農會</t>
  </si>
  <si>
    <t>贊助屏東縣各界慶祝113年度農民節大會經費</t>
  </si>
  <si>
    <t>113.01.17</t>
    <phoneticPr fontId="7" type="noConversion"/>
  </si>
  <si>
    <t>屏東縣長青門球協會</t>
  </si>
  <si>
    <t>贊助屏東縣長青門球協會「長生不老盃槌球邀請賽」經費</t>
  </si>
  <si>
    <t>屏東縣屏東市龍鬚港健康促進協會</t>
  </si>
  <si>
    <t>贊助屏東縣屏東市龍鬚港健康促進協會「農田水利盃槌球邀請賽」經費</t>
    <phoneticPr fontId="7" type="noConversion"/>
  </si>
  <si>
    <t>113.03.04</t>
  </si>
  <si>
    <t>屏東縣屏東市新芽安全防災推廣協會</t>
  </si>
  <si>
    <t>贊助屏東縣屏東市新芽安全防災推廣協會-113年新春防火宣導活動經費</t>
  </si>
  <si>
    <t>農業部農田水利署花蓮管理處</t>
    <phoneticPr fontId="7" type="noConversion"/>
  </si>
  <si>
    <t>花蓮縣</t>
  </si>
  <si>
    <t>新秀地區農會</t>
  </si>
  <si>
    <t>新秀地區各界慶祝113年農民節暨新秀地區農會農事小組會員大會活動</t>
    <phoneticPr fontId="7" type="noConversion"/>
  </si>
  <si>
    <t>113.03.13</t>
    <phoneticPr fontId="10" type="noConversion"/>
  </si>
  <si>
    <t>農業部農田水利署七星管理處</t>
  </si>
  <si>
    <t>業務計畫</t>
  </si>
  <si>
    <t>台北市</t>
  </si>
  <si>
    <t>大安區農會</t>
  </si>
  <si>
    <t>113年度農民節慶祝大會補助款</t>
  </si>
  <si>
    <t>113.01.09</t>
  </si>
  <si>
    <t>南港區農會</t>
  </si>
  <si>
    <t>新北市農會</t>
  </si>
  <si>
    <t>113.01.20</t>
  </si>
  <si>
    <t>士林健康促進協會</t>
  </si>
  <si>
    <t>113年辦理獨居長者歲末寒冬關懷送暖活動款</t>
  </si>
  <si>
    <t>113.01.25</t>
  </si>
  <si>
    <t>農業部農田水利署瑠公管理處</t>
  </si>
  <si>
    <t>金門縣</t>
  </si>
  <si>
    <t>金門縣農會</t>
  </si>
  <si>
    <t>113年金門地區推廣管路灌溉設施計畫</t>
  </si>
  <si>
    <t>113.01.24</t>
  </si>
  <si>
    <t xml:space="preserve">新北市各界慶祝113年農民節大會 </t>
  </si>
  <si>
    <t>113.01.15</t>
  </si>
  <si>
    <t>新北市深坑區農會</t>
  </si>
  <si>
    <t>113年深坑區各界慶祝農民節大會</t>
  </si>
  <si>
    <t>113.02.04</t>
  </si>
  <si>
    <t>新北市石碇區農會</t>
  </si>
  <si>
    <t>113年慶祝農民節大會</t>
  </si>
  <si>
    <t>113.02.14</t>
  </si>
  <si>
    <t>新北市新店地區農會</t>
  </si>
  <si>
    <t>113年各界慶祝農民節大會</t>
  </si>
  <si>
    <t>台北市大安區農會</t>
  </si>
  <si>
    <t>台北市中山區農會</t>
  </si>
  <si>
    <t>台北市松山區農會</t>
  </si>
  <si>
    <t>台北市木柵區農會</t>
  </si>
  <si>
    <t>113.02.07</t>
  </si>
  <si>
    <t>2.「核准日期」及「補(捐)助金額(含累積金額)」係指補(捐)助案件之核定日期及核定金額。</t>
    <phoneticPr fontId="7" type="noConversion"/>
  </si>
  <si>
    <t>農業部暨所屬機關113年度截至第1季補(捐)助經費統計表</t>
    <phoneticPr fontId="7" type="noConversion"/>
  </si>
  <si>
    <t>農業部農田水利署</t>
    <phoneticPr fontId="7" type="noConversion"/>
  </si>
  <si>
    <t>基金預算</t>
    <phoneticPr fontId="7" type="noConversion"/>
  </si>
  <si>
    <t>農業部農田水利署對政府機關、民間團體及個人補(捐)助經費彙總表</t>
    <phoneticPr fontId="7" type="noConversion"/>
  </si>
  <si>
    <t>113年度截至第1季止</t>
    <phoneticPr fontId="7" type="noConversion"/>
  </si>
  <si>
    <t>單位：元</t>
    <phoneticPr fontId="7" type="noConversion"/>
  </si>
  <si>
    <t>項次</t>
    <phoneticPr fontId="7" type="noConversion"/>
  </si>
  <si>
    <t>補(捐)助機關</t>
    <phoneticPr fontId="7" type="noConversion"/>
  </si>
  <si>
    <t>預算別</t>
    <phoneticPr fontId="7" type="noConversion"/>
  </si>
  <si>
    <t>工作計畫/
業務計畫</t>
    <phoneticPr fontId="7" type="noConversion"/>
  </si>
  <si>
    <t>受補(捐)助對象所歸屬之直轄市或縣(市)</t>
    <phoneticPr fontId="7" type="noConversion"/>
  </si>
  <si>
    <t>受補(捐)助對象</t>
    <phoneticPr fontId="7" type="noConversion"/>
  </si>
  <si>
    <t>受補(捐)助事項或用途</t>
    <phoneticPr fontId="7" type="noConversion"/>
  </si>
  <si>
    <t>核准日期</t>
    <phoneticPr fontId="7" type="noConversion"/>
  </si>
  <si>
    <t>補(捐)助金額(含累積金額)</t>
    <phoneticPr fontId="7" type="noConversion"/>
  </si>
  <si>
    <t>備註</t>
    <phoneticPr fontId="7" type="noConversion"/>
  </si>
  <si>
    <t>公務預算</t>
    <phoneticPr fontId="7" type="noConversion"/>
  </si>
  <si>
    <t>農田水利發展</t>
  </si>
  <si>
    <t>財團法人農田水利人力發展中心</t>
  </si>
  <si>
    <t>113年度推動農田水利事業永續發展與業務精進</t>
  </si>
  <si>
    <t>112/12/19</t>
  </si>
  <si>
    <t>財團法人農業工程研究中心</t>
  </si>
  <si>
    <t>113年度台灣水利期刊編輯與刊行計畫</t>
  </si>
  <si>
    <t>113/01/05</t>
  </si>
  <si>
    <t>推動農田水利綠能規劃與人才培育計畫</t>
  </si>
  <si>
    <t>113/01/22</t>
  </si>
  <si>
    <t>農田水利事業歷史文資數化及成果紀錄實施計畫</t>
  </si>
  <si>
    <t>農田水利業務推廣及資料輯編印計畫</t>
  </si>
  <si>
    <t>113/01/12</t>
  </si>
  <si>
    <t>臺南市</t>
  </si>
  <si>
    <t>臺南市政府</t>
  </si>
  <si>
    <t>早期農地重劃區農水路更新改善</t>
  </si>
  <si>
    <t>113/02/06</t>
  </si>
  <si>
    <t>宜蘭縣政府</t>
  </si>
  <si>
    <t>苗栗縣政府</t>
  </si>
  <si>
    <t>彰化縣</t>
  </si>
  <si>
    <t>彰化縣政府</t>
  </si>
  <si>
    <t>雲林縣</t>
  </si>
  <si>
    <t>雲林縣政府</t>
  </si>
  <si>
    <t>嘉義縣</t>
  </si>
  <si>
    <t>嘉義縣政府</t>
  </si>
  <si>
    <t>花蓮縣政府</t>
  </si>
  <si>
    <t>農地重劃</t>
  </si>
  <si>
    <t>113/01/31</t>
  </si>
  <si>
    <t>金門縣政府</t>
  </si>
  <si>
    <t>屏東縣政府</t>
  </si>
  <si>
    <t>新北市政府</t>
  </si>
  <si>
    <t>113年度農田水利擴大灌溉服務計畫（縣市政府辦理）</t>
  </si>
  <si>
    <t>113/01/11</t>
  </si>
  <si>
    <t>新竹縣</t>
  </si>
  <si>
    <t>新竹縣政府</t>
  </si>
  <si>
    <t>臺中市政府</t>
  </si>
  <si>
    <t>南投縣</t>
  </si>
  <si>
    <t>南投縣政府</t>
  </si>
  <si>
    <t>高雄市</t>
  </si>
  <si>
    <t>高雄市政府</t>
  </si>
  <si>
    <t>臺東縣</t>
  </si>
  <si>
    <t>臺東縣政府</t>
  </si>
  <si>
    <t>113年度農田水利事業工程人力培訓及技術交流</t>
  </si>
  <si>
    <t>112年度曹公圳文化暨食農教育推廣計畫(修正)</t>
  </si>
  <si>
    <t>113/01/10</t>
  </si>
  <si>
    <t>113年度加強灌溉水質管理維護計畫</t>
  </si>
  <si>
    <t>113/02/23</t>
  </si>
  <si>
    <t>高雄市政府農業局</t>
  </si>
  <si>
    <t>推廣管路灌溉設施計畫</t>
  </si>
  <si>
    <t>臺北市</t>
  </si>
  <si>
    <t>國際灌溉排水協會中華民國國家委員會</t>
  </si>
  <si>
    <t>農田水利國際事務之研究與交流</t>
  </si>
  <si>
    <t>農田水利灌溉管理技術國際交流與推展計畫</t>
  </si>
  <si>
    <t>113/02/20</t>
  </si>
  <si>
    <t>中華民國四健會協會</t>
  </si>
  <si>
    <t>農田水利文化及水田生態教育推廣計畫</t>
  </si>
  <si>
    <t>112/12/25</t>
  </si>
  <si>
    <t>113年度農田水利灌溉管理行政業務計畫</t>
  </si>
  <si>
    <t>國立成功大學</t>
  </si>
  <si>
    <t>微生物淨化技術應用於畜牧業搭排水質改善之研究-屏東地區為例</t>
  </si>
  <si>
    <t>112/11/23</t>
  </si>
  <si>
    <t>農田水利科技</t>
  </si>
  <si>
    <t>交通部中央氣象局</t>
  </si>
  <si>
    <t>農業水資源之農業氣象產品客製化研發</t>
  </si>
  <si>
    <t>113/02/01</t>
  </si>
  <si>
    <t>推動長期農業調適與灌溉制度調整與規劃研究</t>
  </si>
  <si>
    <t>113/01/09</t>
  </si>
  <si>
    <t>推動農業節水與提升抗旱韌性技術研究</t>
  </si>
  <si>
    <t>灌溉水質中農藥流佈情況及管理之先期評估</t>
  </si>
  <si>
    <r>
      <t>3.若主管機關彙總本機關及所屬對民間團體及個人補(捐)助經費執行情形，則本表以OO主管表達﹔反之，則以OO機關列示</t>
    </r>
    <r>
      <rPr>
        <sz val="14"/>
        <color indexed="8"/>
        <rFont val="標楷體"/>
        <family val="4"/>
        <charset val="136"/>
      </rPr>
      <t>。</t>
    </r>
  </si>
  <si>
    <r>
      <t>4.本表請以可搜尋之檔案格式(如excel、pdf或開放文件格式)按季公開至機關官方網站</t>
    </r>
    <r>
      <rPr>
        <sz val="14"/>
        <color indexed="8"/>
        <rFont val="標楷體"/>
        <family val="4"/>
        <charset val="13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</si>
</sst>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76" formatCode="&quot; &quot;#,##0.00&quot; &quot;;&quot;-&quot;#,##0.00&quot; &quot;;&quot;-&quot;00&quot; &quot;;&quot; &quot;@&quot; &quot;"/>
    <numFmt numFmtId="177" formatCode="[$NT$-404]#,##0.00;[Red]&quot;-&quot;[$NT$-404]#,##0.00"/>
    <numFmt numFmtId="178" formatCode="#,##0;[Red]#,##0"/>
    <numFmt numFmtId="179" formatCode="#,##0_ "/>
    <numFmt numFmtId="180" formatCode="_-* #,##0_-;\-* #,##0_-;_-* &quot;-&quot;??_-;_-@_-"/>
  </numFmts>
  <fonts count="22">
    <font>
      <sz val="12"/>
      <color rgb="FF000000"/>
      <name val="新細明體"/>
      <family val="1"/>
      <charset val="136"/>
    </font>
    <font>
      <sz val="12"/>
      <color rgb="FF000000"/>
      <name val="新細明體"/>
      <family val="1"/>
      <charset val="136"/>
    </font>
    <font>
      <b/>
      <i/>
      <sz val="16"/>
      <color rgb="FF000000"/>
      <name val="新細明體"/>
      <family val="1"/>
      <charset val="136"/>
    </font>
    <font>
      <b/>
      <i/>
      <u/>
      <sz val="12"/>
      <color rgb="FF000000"/>
      <name val="新細明體"/>
      <family val="1"/>
      <charset val="136"/>
    </font>
    <font>
      <sz val="12"/>
      <color rgb="FF000000"/>
      <name val="標楷體"/>
      <family val="4"/>
      <charset val="136"/>
    </font>
    <font>
      <sz val="16"/>
      <color rgb="FF000000"/>
      <name val="標楷體"/>
      <family val="4"/>
      <charset val="136"/>
    </font>
    <font>
      <sz val="11"/>
      <color rgb="FF000000"/>
      <name val="標楷體"/>
      <family val="4"/>
      <charset val="136"/>
    </font>
    <font>
      <sz val="9"/>
      <name val="新細明體"/>
      <family val="1"/>
      <charset val="136"/>
    </font>
    <font>
      <sz val="14"/>
      <color rgb="FF000000"/>
      <name val="標楷體"/>
      <family val="4"/>
      <charset val="136"/>
    </font>
    <font>
      <b/>
      <sz val="16"/>
      <color rgb="FF000000"/>
      <name val="標楷體"/>
      <family val="4"/>
      <charset val="136"/>
    </font>
    <font>
      <sz val="9"/>
      <name val="新細明體"/>
      <family val="2"/>
      <charset val="136"/>
    </font>
    <font>
      <sz val="12"/>
      <name val="標楷體"/>
      <family val="4"/>
      <charset val="136"/>
    </font>
    <font>
      <sz val="14"/>
      <color rgb="FF000000"/>
      <name val="新細明體"/>
      <family val="1"/>
      <charset val="136"/>
    </font>
    <font>
      <sz val="11"/>
      <name val="標楷體"/>
      <family val="4"/>
      <charset val="136"/>
    </font>
    <font>
      <sz val="14"/>
      <name val="標楷體"/>
      <family val="4"/>
      <charset val="136"/>
    </font>
    <font>
      <sz val="12"/>
      <color theme="1"/>
      <name val="標楷體"/>
      <family val="4"/>
      <charset val="136"/>
    </font>
    <font>
      <sz val="12"/>
      <color rgb="FF212529"/>
      <name val="標楷體"/>
      <family val="4"/>
      <charset val="136"/>
    </font>
    <font>
      <sz val="12"/>
      <name val="新細明體"/>
      <family val="1"/>
      <charset val="136"/>
    </font>
    <font>
      <sz val="12"/>
      <color theme="1"/>
      <name val="新細明體"/>
      <family val="1"/>
      <charset val="136"/>
      <scheme val="minor"/>
    </font>
    <font>
      <b/>
      <sz val="16"/>
      <name val="標楷體"/>
      <family val="4"/>
      <charset val="136"/>
    </font>
    <font>
      <sz val="12"/>
      <color rgb="FF9C6500"/>
      <name val="新細明體"/>
      <family val="1"/>
      <charset val="136"/>
      <scheme val="minor"/>
    </font>
    <font>
      <sz val="14"/>
      <color indexed="8"/>
      <name val="標楷體"/>
      <family val="4"/>
      <charset val="136"/>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rgb="FFFFEB9C"/>
      </patternFill>
    </fill>
  </fills>
  <borders count="3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thin">
        <color indexed="64"/>
      </top>
      <bottom style="thin">
        <color indexed="64"/>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bottom style="thin">
        <color auto="1"/>
      </bottom>
      <diagonal/>
    </border>
    <border>
      <left style="thin">
        <color rgb="FF000000"/>
      </left>
      <right style="thin">
        <color indexed="64"/>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rgb="FF000000"/>
      </left>
      <right style="thin">
        <color indexed="64"/>
      </right>
      <top/>
      <bottom/>
      <diagonal/>
    </border>
    <border>
      <left style="medium">
        <color indexed="64"/>
      </left>
      <right style="thin">
        <color rgb="FF000000"/>
      </right>
      <top style="thin">
        <color rgb="FF000000"/>
      </top>
      <bottom style="thin">
        <color indexed="64"/>
      </bottom>
      <diagonal/>
    </border>
    <border>
      <left style="thin">
        <color rgb="FF000000"/>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auto="1"/>
      </top>
      <bottom/>
      <diagonal/>
    </border>
    <border>
      <left style="thin">
        <color rgb="FF000000"/>
      </left>
      <right style="thin">
        <color rgb="FF000000"/>
      </right>
      <top/>
      <bottom/>
      <diagonal/>
    </border>
    <border>
      <left style="thin">
        <color rgb="FF000000"/>
      </left>
      <right style="medium">
        <color indexed="64"/>
      </right>
      <top style="thin">
        <color indexed="64"/>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indexed="64"/>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bottom style="thin">
        <color indexed="64"/>
      </bottom>
      <diagonal/>
    </border>
  </borders>
  <cellStyleXfs count="130">
    <xf numFmtId="0" fontId="0" fillId="0" borderId="0">
      <alignment vertical="center"/>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alignment vertical="center"/>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alignment vertical="center"/>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6" fontId="1" fillId="0" borderId="0" applyFont="0" applyBorder="0" applyProtection="0">
      <alignment vertical="center"/>
    </xf>
    <xf numFmtId="176" fontId="1" fillId="0" borderId="0" applyFont="0" applyBorder="0" applyProtection="0">
      <alignment vertical="center"/>
    </xf>
    <xf numFmtId="176" fontId="1" fillId="0" borderId="0" applyFont="0" applyBorder="0" applyProtection="0">
      <alignment vertical="center"/>
    </xf>
    <xf numFmtId="0" fontId="2" fillId="0" borderId="0" applyNumberFormat="0" applyBorder="0" applyProtection="0">
      <alignment horizontal="center" vertical="center"/>
    </xf>
    <xf numFmtId="0" fontId="2" fillId="0" borderId="0" applyNumberFormat="0" applyBorder="0" applyProtection="0">
      <alignment horizontal="center" vertical="center" textRotation="90"/>
    </xf>
    <xf numFmtId="0" fontId="3" fillId="0" borderId="0" applyNumberFormat="0" applyBorder="0" applyProtection="0">
      <alignment vertical="center"/>
    </xf>
    <xf numFmtId="177" fontId="3" fillId="0" borderId="0" applyBorder="0" applyProtection="0">
      <alignment vertical="center"/>
    </xf>
    <xf numFmtId="0" fontId="1" fillId="0" borderId="0">
      <alignment vertical="center"/>
    </xf>
    <xf numFmtId="0" fontId="17" fillId="0" borderId="0"/>
    <xf numFmtId="43" fontId="17" fillId="0" borderId="0" applyFont="0" applyFill="0" applyBorder="0" applyAlignment="0" applyProtection="0"/>
    <xf numFmtId="0" fontId="18" fillId="0" borderId="0">
      <alignment vertical="center"/>
    </xf>
    <xf numFmtId="0" fontId="20" fillId="4" borderId="0" applyNumberFormat="0" applyBorder="0" applyAlignment="0" applyProtection="0">
      <alignment vertical="center"/>
    </xf>
  </cellStyleXfs>
  <cellXfs count="189">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Fill="1" applyAlignment="1">
      <alignment horizontal="center" vertical="center" wrapText="1"/>
    </xf>
    <xf numFmtId="0" fontId="4" fillId="0" borderId="0" xfId="0" applyFont="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8"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xf>
    <xf numFmtId="0" fontId="8" fillId="0" borderId="0" xfId="0" applyFont="1">
      <alignment vertical="center"/>
    </xf>
    <xf numFmtId="0" fontId="8" fillId="0" borderId="7"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right" vertical="center" wrapText="1"/>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3" fontId="4" fillId="0" borderId="2" xfId="0" applyNumberFormat="1" applyFont="1" applyFill="1" applyBorder="1" applyAlignment="1">
      <alignment horizontal="right" vertical="center"/>
    </xf>
    <xf numFmtId="0" fontId="4" fillId="0" borderId="16" xfId="0" applyFont="1" applyBorder="1" applyAlignment="1">
      <alignment horizontal="center" vertical="center"/>
    </xf>
    <xf numFmtId="0" fontId="8" fillId="0" borderId="17" xfId="0" applyFont="1" applyBorder="1" applyAlignment="1">
      <alignment horizontal="center" vertical="center"/>
    </xf>
    <xf numFmtId="0" fontId="11" fillId="0" borderId="1" xfId="0" applyFont="1" applyBorder="1" applyAlignment="1">
      <alignment horizontal="left" vertical="center" wrapText="1"/>
    </xf>
    <xf numFmtId="3" fontId="11" fillId="0" borderId="1" xfId="0" applyNumberFormat="1" applyFont="1" applyFill="1" applyBorder="1" applyAlignment="1">
      <alignment horizontal="center" vertical="center"/>
    </xf>
    <xf numFmtId="3" fontId="11" fillId="0" borderId="1" xfId="0" applyNumberFormat="1" applyFont="1" applyBorder="1" applyAlignment="1">
      <alignment horizontal="right" vertical="center"/>
    </xf>
    <xf numFmtId="0" fontId="4" fillId="0" borderId="18" xfId="0" applyFont="1" applyBorder="1" applyAlignment="1">
      <alignment horizontal="center" vertical="center" wrapText="1"/>
    </xf>
    <xf numFmtId="0" fontId="12" fillId="0" borderId="0" xfId="0" applyFont="1" applyAlignment="1">
      <alignment horizontal="center" vertical="center"/>
    </xf>
    <xf numFmtId="0" fontId="12" fillId="0" borderId="0" xfId="0" applyFont="1">
      <alignment vertical="center"/>
    </xf>
    <xf numFmtId="0" fontId="11" fillId="0" borderId="21" xfId="0" applyFont="1" applyBorder="1" applyAlignment="1">
      <alignment horizontal="center" vertical="center"/>
    </xf>
    <xf numFmtId="0" fontId="11" fillId="0" borderId="21" xfId="0" applyFont="1" applyBorder="1" applyAlignment="1">
      <alignment horizontal="left" vertical="center"/>
    </xf>
    <xf numFmtId="0" fontId="13" fillId="0" borderId="21" xfId="0" applyFont="1" applyBorder="1" applyAlignment="1">
      <alignment horizontal="left" vertical="center" wrapText="1"/>
    </xf>
    <xf numFmtId="0" fontId="11" fillId="2" borderId="21" xfId="0" applyFont="1" applyFill="1" applyBorder="1" applyAlignment="1">
      <alignment horizontal="center" vertical="center"/>
    </xf>
    <xf numFmtId="0" fontId="11" fillId="0" borderId="22" xfId="0" applyFont="1" applyBorder="1" applyAlignment="1">
      <alignment horizontal="center" vertical="center"/>
    </xf>
    <xf numFmtId="0" fontId="0" fillId="0" borderId="0" xfId="0" applyAlignment="1">
      <alignment horizontal="center" vertical="center"/>
    </xf>
    <xf numFmtId="0" fontId="8" fillId="0" borderId="24" xfId="0" applyFont="1" applyBorder="1" applyAlignment="1">
      <alignment horizontal="center" vertical="center"/>
    </xf>
    <xf numFmtId="3" fontId="11" fillId="0" borderId="26" xfId="0" applyNumberFormat="1" applyFont="1" applyBorder="1" applyAlignment="1">
      <alignment horizontal="right" vertical="center"/>
    </xf>
    <xf numFmtId="3" fontId="4" fillId="0" borderId="27" xfId="0" applyNumberFormat="1" applyFont="1" applyFill="1" applyBorder="1" applyAlignment="1">
      <alignment horizontal="right" vertical="center"/>
    </xf>
    <xf numFmtId="0" fontId="11" fillId="0" borderId="22" xfId="0" applyFont="1" applyBorder="1" applyAlignment="1">
      <alignment horizontal="center" vertical="center" wrapText="1"/>
    </xf>
    <xf numFmtId="0" fontId="11" fillId="0" borderId="21" xfId="0" applyFont="1" applyBorder="1" applyAlignment="1">
      <alignment horizontal="left" vertical="center" wrapText="1"/>
    </xf>
    <xf numFmtId="0" fontId="4" fillId="0" borderId="1" xfId="0" applyFont="1" applyBorder="1" applyAlignment="1">
      <alignment horizontal="center" vertical="center" wrapText="1"/>
    </xf>
    <xf numFmtId="0" fontId="4" fillId="0" borderId="18" xfId="0" applyFont="1" applyFill="1" applyBorder="1" applyAlignment="1">
      <alignment horizontal="center" vertical="center"/>
    </xf>
    <xf numFmtId="0" fontId="8" fillId="0" borderId="0" xfId="0" applyFont="1" applyAlignment="1">
      <alignment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top" wrapText="1"/>
    </xf>
    <xf numFmtId="0" fontId="4" fillId="0" borderId="27" xfId="0" applyFont="1" applyFill="1" applyBorder="1" applyAlignment="1">
      <alignment horizontal="center" vertical="center" wrapText="1"/>
    </xf>
    <xf numFmtId="0" fontId="4" fillId="0" borderId="27" xfId="0" applyFont="1" applyFill="1" applyBorder="1" applyAlignment="1">
      <alignment horizontal="left" vertical="center" wrapText="1"/>
    </xf>
    <xf numFmtId="0" fontId="4" fillId="0" borderId="27" xfId="0" applyFont="1" applyFill="1" applyBorder="1" applyAlignment="1">
      <alignment vertical="center" wrapText="1"/>
    </xf>
    <xf numFmtId="0" fontId="4" fillId="2" borderId="27" xfId="0" applyFont="1" applyFill="1" applyBorder="1" applyAlignment="1">
      <alignment horizontal="center" vertical="center"/>
    </xf>
    <xf numFmtId="0" fontId="4" fillId="0" borderId="30" xfId="0" applyFont="1" applyBorder="1" applyAlignment="1">
      <alignment horizontal="center" vertical="center"/>
    </xf>
    <xf numFmtId="0" fontId="4" fillId="0" borderId="1" xfId="0" applyFont="1" applyFill="1" applyBorder="1" applyAlignment="1">
      <alignment horizontal="left" vertical="center" wrapText="1"/>
    </xf>
    <xf numFmtId="0" fontId="4" fillId="2" borderId="1" xfId="0" applyFont="1" applyFill="1" applyBorder="1" applyAlignment="1">
      <alignment horizontal="center" vertical="center"/>
    </xf>
    <xf numFmtId="3" fontId="4" fillId="0" borderId="1" xfId="0" applyNumberFormat="1" applyFont="1" applyFill="1" applyBorder="1" applyAlignment="1">
      <alignment horizontal="right" vertical="center"/>
    </xf>
    <xf numFmtId="0" fontId="4" fillId="0" borderId="18" xfId="0" applyFont="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left" vertical="center"/>
    </xf>
    <xf numFmtId="0" fontId="15" fillId="0" borderId="1" xfId="0" applyFont="1" applyBorder="1" applyAlignment="1">
      <alignment vertical="center" wrapText="1"/>
    </xf>
    <xf numFmtId="0" fontId="15" fillId="0" borderId="2" xfId="0" applyFont="1" applyFill="1" applyBorder="1" applyAlignment="1">
      <alignment horizontal="center" vertical="center" wrapText="1"/>
    </xf>
    <xf numFmtId="178" fontId="4" fillId="0" borderId="1" xfId="0" applyNumberFormat="1" applyFont="1" applyBorder="1" applyAlignment="1">
      <alignment horizontal="right" vertical="center"/>
    </xf>
    <xf numFmtId="0" fontId="15" fillId="0" borderId="18" xfId="0" applyFont="1" applyBorder="1" applyAlignment="1">
      <alignment horizontal="center" vertical="center"/>
    </xf>
    <xf numFmtId="0" fontId="15" fillId="0" borderId="0" xfId="0" applyFont="1" applyBorder="1" applyAlignment="1">
      <alignment horizontal="left" vertical="center"/>
    </xf>
    <xf numFmtId="0" fontId="15" fillId="0" borderId="1" xfId="0" applyFont="1" applyBorder="1" applyAlignment="1">
      <alignment horizontal="left"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5" fillId="0" borderId="31" xfId="0" applyFont="1" applyBorder="1" applyAlignment="1">
      <alignment horizontal="left" vertical="center" wrapText="1"/>
    </xf>
    <xf numFmtId="0" fontId="15" fillId="0" borderId="31" xfId="0" applyFont="1" applyBorder="1" applyAlignment="1">
      <alignment vertical="center" wrapText="1"/>
    </xf>
    <xf numFmtId="0" fontId="15" fillId="0" borderId="2" xfId="0" applyFont="1" applyBorder="1" applyAlignment="1">
      <alignment horizontal="left" vertical="center" wrapText="1"/>
    </xf>
    <xf numFmtId="0" fontId="15" fillId="0" borderId="2" xfId="0" applyFont="1" applyBorder="1" applyAlignment="1">
      <alignment vertical="center" wrapText="1"/>
    </xf>
    <xf numFmtId="0" fontId="15" fillId="0" borderId="2" xfId="0" applyFont="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0" applyFont="1" applyFill="1" applyBorder="1" applyAlignment="1">
      <alignment vertical="center" wrapText="1"/>
    </xf>
    <xf numFmtId="178" fontId="4" fillId="0" borderId="2" xfId="0" applyNumberFormat="1" applyFont="1" applyBorder="1" applyAlignment="1">
      <alignment horizontal="right" vertical="center"/>
    </xf>
    <xf numFmtId="0" fontId="15" fillId="0" borderId="16" xfId="0" applyFont="1" applyBorder="1" applyAlignment="1">
      <alignment horizontal="center" vertical="center"/>
    </xf>
    <xf numFmtId="0" fontId="4" fillId="2" borderId="21"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21" xfId="0" applyFont="1" applyBorder="1" applyAlignment="1">
      <alignment horizontal="left" vertical="center"/>
    </xf>
    <xf numFmtId="0" fontId="16" fillId="0" borderId="21" xfId="0" applyFont="1" applyBorder="1" applyAlignment="1">
      <alignment vertical="center" wrapText="1"/>
    </xf>
    <xf numFmtId="14" fontId="4" fillId="2" borderId="21" xfId="0" applyNumberFormat="1" applyFont="1" applyFill="1" applyBorder="1" applyAlignment="1">
      <alignment horizontal="center" vertical="center"/>
    </xf>
    <xf numFmtId="178" fontId="4" fillId="0" borderId="21" xfId="0" applyNumberFormat="1" applyFont="1" applyBorder="1" applyAlignment="1">
      <alignment horizontal="right" vertical="center"/>
    </xf>
    <xf numFmtId="0" fontId="4" fillId="0" borderId="22" xfId="0" applyFont="1" applyBorder="1" applyAlignment="1">
      <alignment horizontal="center" vertical="center"/>
    </xf>
    <xf numFmtId="0" fontId="16" fillId="0" borderId="21" xfId="0" applyFont="1" applyBorder="1" applyAlignment="1">
      <alignment horizontal="center" vertical="center"/>
    </xf>
    <xf numFmtId="14" fontId="4" fillId="0" borderId="21" xfId="0" applyNumberFormat="1" applyFont="1" applyBorder="1" applyAlignment="1">
      <alignment horizontal="center" vertical="center"/>
    </xf>
    <xf numFmtId="0" fontId="8" fillId="0" borderId="0" xfId="0" applyFont="1" applyFill="1" applyAlignment="1">
      <alignment horizontal="center" vertical="center"/>
    </xf>
    <xf numFmtId="0" fontId="8" fillId="0" borderId="0" xfId="0" applyFont="1" applyFill="1">
      <alignment vertical="center"/>
    </xf>
    <xf numFmtId="0" fontId="4" fillId="2" borderId="31"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1" xfId="0" applyFont="1" applyFill="1" applyBorder="1" applyAlignment="1">
      <alignment horizontal="left" vertical="center" wrapText="1"/>
    </xf>
    <xf numFmtId="0" fontId="4" fillId="2" borderId="31" xfId="0" applyFont="1" applyFill="1" applyBorder="1" applyAlignment="1">
      <alignment horizontal="center" vertical="center"/>
    </xf>
    <xf numFmtId="3" fontId="4" fillId="0" borderId="31" xfId="0" applyNumberFormat="1" applyFont="1" applyFill="1" applyBorder="1" applyAlignment="1">
      <alignment horizontal="right" vertical="center"/>
    </xf>
    <xf numFmtId="0" fontId="4" fillId="0" borderId="32" xfId="0" applyFont="1" applyFill="1" applyBorder="1" applyAlignment="1">
      <alignment horizontal="center" vertical="center"/>
    </xf>
    <xf numFmtId="0" fontId="11" fillId="0" borderId="1" xfId="0" applyFont="1" applyFill="1" applyBorder="1" applyAlignment="1">
      <alignment horizontal="center" vertical="center"/>
    </xf>
    <xf numFmtId="0" fontId="11" fillId="3"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14" fontId="4" fillId="0" borderId="1" xfId="0" applyNumberFormat="1" applyFont="1" applyBorder="1" applyAlignment="1">
      <alignment horizontal="center" vertical="center"/>
    </xf>
    <xf numFmtId="0" fontId="11" fillId="0" borderId="18" xfId="31" applyFont="1" applyFill="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26" xfId="0" applyFont="1" applyBorder="1" applyAlignment="1">
      <alignment horizontal="center" vertical="center"/>
    </xf>
    <xf numFmtId="0" fontId="11" fillId="3" borderId="26" xfId="0" applyFont="1" applyFill="1" applyBorder="1" applyAlignment="1">
      <alignment horizontal="center" vertical="center"/>
    </xf>
    <xf numFmtId="0" fontId="11" fillId="0" borderId="26" xfId="0" applyFont="1" applyBorder="1" applyAlignment="1">
      <alignment horizontal="left" vertical="center" wrapText="1"/>
    </xf>
    <xf numFmtId="0" fontId="11" fillId="0" borderId="26" xfId="0" applyFont="1" applyBorder="1" applyAlignment="1">
      <alignment horizontal="center" vertical="center" wrapText="1"/>
    </xf>
    <xf numFmtId="14" fontId="4" fillId="0" borderId="26" xfId="0" applyNumberFormat="1" applyFont="1" applyBorder="1" applyAlignment="1">
      <alignment horizontal="center" vertical="center"/>
    </xf>
    <xf numFmtId="178" fontId="4" fillId="0" borderId="26" xfId="0" applyNumberFormat="1" applyFont="1" applyBorder="1" applyAlignment="1">
      <alignment horizontal="right" vertical="center"/>
    </xf>
    <xf numFmtId="0" fontId="11" fillId="0" borderId="33" xfId="31" applyFont="1" applyFill="1" applyBorder="1" applyAlignment="1">
      <alignment horizontal="center" vertical="center"/>
    </xf>
    <xf numFmtId="0" fontId="4" fillId="0" borderId="31" xfId="0" applyFont="1" applyFill="1" applyBorder="1" applyAlignment="1">
      <alignment horizontal="center" vertical="center"/>
    </xf>
    <xf numFmtId="0" fontId="4" fillId="0" borderId="31" xfId="0" applyFont="1" applyFill="1" applyBorder="1" applyAlignment="1">
      <alignment horizontal="left" vertical="center"/>
    </xf>
    <xf numFmtId="0" fontId="4" fillId="0" borderId="31" xfId="0" applyFont="1" applyFill="1" applyBorder="1" applyAlignment="1">
      <alignment vertical="center" wrapText="1"/>
    </xf>
    <xf numFmtId="179" fontId="4" fillId="0" borderId="31" xfId="0" applyNumberFormat="1" applyFont="1" applyFill="1" applyBorder="1" applyAlignment="1">
      <alignment horizontal="right" vertical="center"/>
    </xf>
    <xf numFmtId="179" fontId="4" fillId="0" borderId="1" xfId="0" applyNumberFormat="1" applyFont="1" applyFill="1" applyBorder="1" applyAlignment="1">
      <alignment horizontal="right" vertical="center"/>
    </xf>
    <xf numFmtId="0" fontId="8" fillId="0" borderId="34" xfId="0" applyFont="1" applyBorder="1" applyAlignment="1">
      <alignment horizontal="center" vertical="center"/>
    </xf>
    <xf numFmtId="0" fontId="4" fillId="0" borderId="36" xfId="0" applyFont="1" applyFill="1" applyBorder="1" applyAlignment="1">
      <alignment horizontal="center" vertical="center" wrapText="1"/>
    </xf>
    <xf numFmtId="0" fontId="4" fillId="0" borderId="36" xfId="0" applyFont="1" applyFill="1" applyBorder="1" applyAlignment="1">
      <alignment horizontal="center" vertical="center"/>
    </xf>
    <xf numFmtId="0" fontId="4" fillId="0" borderId="36" xfId="0" applyFont="1" applyFill="1" applyBorder="1" applyAlignment="1">
      <alignment horizontal="left" vertical="center" wrapText="1"/>
    </xf>
    <xf numFmtId="0" fontId="4" fillId="0" borderId="36" xfId="0" applyFont="1" applyFill="1" applyBorder="1" applyAlignment="1">
      <alignment vertical="center" wrapText="1"/>
    </xf>
    <xf numFmtId="179" fontId="4" fillId="0" borderId="36" xfId="0" applyNumberFormat="1" applyFont="1" applyFill="1" applyBorder="1" applyAlignment="1">
      <alignment horizontal="right" vertical="center"/>
    </xf>
    <xf numFmtId="0" fontId="4" fillId="0" borderId="37" xfId="0" applyFont="1" applyFill="1" applyBorder="1" applyAlignment="1">
      <alignment horizontal="center" vertical="center"/>
    </xf>
    <xf numFmtId="0" fontId="4" fillId="0" borderId="0" xfId="0" applyFont="1" applyFill="1" applyAlignment="1">
      <alignment horizontal="left" vertical="center" wrapText="1"/>
    </xf>
    <xf numFmtId="3" fontId="4" fillId="0" borderId="0" xfId="0" applyNumberFormat="1" applyFont="1" applyFill="1" applyAlignment="1">
      <alignment horizontal="right" vertical="center"/>
    </xf>
    <xf numFmtId="0" fontId="9" fillId="0" borderId="0" xfId="0" applyFont="1" applyAlignment="1">
      <alignment horizontal="center" vertical="center" wrapText="1"/>
    </xf>
    <xf numFmtId="0" fontId="4" fillId="0" borderId="3" xfId="0" applyFont="1" applyFill="1" applyBorder="1" applyAlignment="1">
      <alignment horizontal="right" vertical="center" wrapText="1"/>
    </xf>
    <xf numFmtId="0" fontId="15" fillId="0" borderId="2" xfId="0" applyFont="1" applyBorder="1" applyAlignment="1">
      <alignment horizontal="center" vertical="center" wrapText="1"/>
    </xf>
    <xf numFmtId="0" fontId="15" fillId="0" borderId="29" xfId="0" applyFont="1" applyBorder="1" applyAlignment="1">
      <alignment horizontal="center" vertical="center" wrapText="1"/>
    </xf>
    <xf numFmtId="0" fontId="4" fillId="0" borderId="21" xfId="0" applyFont="1" applyBorder="1" applyAlignment="1">
      <alignment horizontal="center" vertical="center" wrapText="1"/>
    </xf>
    <xf numFmtId="0" fontId="11" fillId="0" borderId="2"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11" fillId="0" borderId="20"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5"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5" xfId="0" applyFont="1" applyBorder="1" applyAlignment="1">
      <alignment horizontal="center" vertical="center" wrapText="1"/>
    </xf>
    <xf numFmtId="0" fontId="4" fillId="0" borderId="28"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5" fillId="0" borderId="0" xfId="125" applyFont="1" applyFill="1" applyAlignment="1">
      <alignment horizontal="center" vertical="center" wrapText="1"/>
    </xf>
    <xf numFmtId="0" fontId="17" fillId="0" borderId="0" xfId="126"/>
    <xf numFmtId="0" fontId="4" fillId="0" borderId="0" xfId="125" applyFont="1" applyFill="1" applyAlignment="1">
      <alignment horizontal="center" vertical="center" wrapText="1"/>
    </xf>
    <xf numFmtId="0" fontId="4" fillId="0" borderId="0" xfId="125" applyFont="1" applyAlignment="1">
      <alignment horizontal="center" vertical="center"/>
    </xf>
    <xf numFmtId="0" fontId="6" fillId="0" borderId="0" xfId="125" applyFont="1" applyAlignment="1">
      <alignment horizontal="right" vertical="center"/>
    </xf>
    <xf numFmtId="0" fontId="4" fillId="0" borderId="1" xfId="125" applyFont="1" applyFill="1" applyBorder="1" applyAlignment="1">
      <alignment horizontal="center" vertical="center"/>
    </xf>
    <xf numFmtId="0" fontId="4" fillId="0" borderId="1" xfId="125" applyFont="1" applyFill="1" applyBorder="1" applyAlignment="1">
      <alignment horizontal="center" vertical="center" wrapText="1"/>
    </xf>
    <xf numFmtId="0" fontId="4" fillId="0" borderId="1" xfId="125" applyFont="1" applyBorder="1" applyAlignment="1">
      <alignment horizontal="center" vertical="center"/>
    </xf>
    <xf numFmtId="0" fontId="4" fillId="0" borderId="1" xfId="125" applyFont="1" applyFill="1" applyBorder="1" applyAlignment="1">
      <alignment vertical="center" wrapText="1"/>
    </xf>
    <xf numFmtId="0" fontId="4" fillId="0" borderId="1" xfId="125" applyFont="1" applyFill="1" applyBorder="1">
      <alignment vertical="center"/>
    </xf>
    <xf numFmtId="0" fontId="4" fillId="0" borderId="1" xfId="125" applyFont="1" applyFill="1" applyBorder="1" applyAlignment="1">
      <alignment horizontal="center" vertical="center"/>
    </xf>
    <xf numFmtId="180" fontId="11" fillId="0" borderId="0" xfId="127" applyNumberFormat="1" applyFont="1" applyFill="1" applyAlignment="1">
      <alignment vertical="center"/>
    </xf>
    <xf numFmtId="0" fontId="4" fillId="0" borderId="1" xfId="125" applyFont="1" applyBorder="1" applyAlignment="1">
      <alignment vertical="center" wrapText="1"/>
    </xf>
    <xf numFmtId="0" fontId="4" fillId="0" borderId="1" xfId="125" applyFont="1" applyBorder="1">
      <alignment vertical="center"/>
    </xf>
    <xf numFmtId="180" fontId="4" fillId="0" borderId="1" xfId="127" applyNumberFormat="1" applyFont="1" applyBorder="1" applyAlignment="1">
      <alignment vertical="center"/>
    </xf>
    <xf numFmtId="0" fontId="19" fillId="0" borderId="0" xfId="128" applyFont="1" applyBorder="1" applyAlignment="1">
      <alignment horizontal="center" vertical="center"/>
    </xf>
    <xf numFmtId="0" fontId="11" fillId="0" borderId="0" xfId="126" applyFont="1"/>
    <xf numFmtId="0" fontId="19" fillId="0" borderId="38" xfId="128" applyFont="1" applyBorder="1" applyAlignment="1">
      <alignment horizontal="center" vertical="center"/>
    </xf>
    <xf numFmtId="0" fontId="11" fillId="0" borderId="38" xfId="128" applyFont="1" applyBorder="1" applyAlignment="1">
      <alignment vertical="center"/>
    </xf>
    <xf numFmtId="0" fontId="11" fillId="0" borderId="21" xfId="126" applyFont="1" applyBorder="1" applyAlignment="1">
      <alignment horizontal="center" vertical="center" wrapText="1"/>
    </xf>
    <xf numFmtId="0" fontId="11" fillId="0" borderId="21" xfId="126" applyFont="1" applyBorder="1" applyAlignment="1">
      <alignment horizontal="center"/>
    </xf>
    <xf numFmtId="0" fontId="11" fillId="0" borderId="21" xfId="128" applyFont="1" applyBorder="1" applyAlignment="1">
      <alignment horizontal="center" vertical="center" wrapText="1"/>
    </xf>
    <xf numFmtId="0" fontId="11" fillId="0" borderId="21" xfId="126" applyNumberFormat="1" applyFont="1" applyBorder="1" applyAlignment="1"/>
    <xf numFmtId="0" fontId="11" fillId="0" borderId="21" xfId="126" applyFont="1" applyBorder="1" applyAlignment="1"/>
    <xf numFmtId="179" fontId="11" fillId="0" borderId="21" xfId="126" applyNumberFormat="1" applyFont="1" applyBorder="1" applyAlignment="1"/>
    <xf numFmtId="0" fontId="11" fillId="0" borderId="21" xfId="126" applyFont="1" applyBorder="1"/>
    <xf numFmtId="179" fontId="20" fillId="4" borderId="21" xfId="129" applyNumberFormat="1" applyBorder="1" applyAlignment="1"/>
    <xf numFmtId="0" fontId="11" fillId="0" borderId="0" xfId="126" applyFont="1" applyAlignment="1">
      <alignment horizontal="center"/>
    </xf>
    <xf numFmtId="179" fontId="11" fillId="0" borderId="0" xfId="126" applyNumberFormat="1" applyFont="1"/>
    <xf numFmtId="0" fontId="8" fillId="0" borderId="0" xfId="126" applyFont="1" applyAlignment="1">
      <alignment horizontal="left" vertical="center"/>
    </xf>
  </cellXfs>
  <cellStyles count="130">
    <cellStyle name="Heading" xfId="121"/>
    <cellStyle name="Heading1" xfId="122"/>
    <cellStyle name="Result" xfId="123"/>
    <cellStyle name="Result2" xfId="124"/>
    <cellStyle name="一般" xfId="0" builtinId="0" customBuiltin="1"/>
    <cellStyle name="一般 10" xfId="1"/>
    <cellStyle name="一般 100" xfId="2"/>
    <cellStyle name="一般 101" xfId="3"/>
    <cellStyle name="一般 102" xfId="4"/>
    <cellStyle name="一般 103" xfId="5"/>
    <cellStyle name="一般 104" xfId="6"/>
    <cellStyle name="一般 105" xfId="7"/>
    <cellStyle name="一般 106" xfId="8"/>
    <cellStyle name="一般 107" xfId="9"/>
    <cellStyle name="一般 108" xfId="10"/>
    <cellStyle name="一般 109" xfId="11"/>
    <cellStyle name="一般 11" xfId="12"/>
    <cellStyle name="一般 110" xfId="13"/>
    <cellStyle name="一般 111" xfId="14"/>
    <cellStyle name="一般 112" xfId="15"/>
    <cellStyle name="一般 114" xfId="16"/>
    <cellStyle name="一般 115" xfId="17"/>
    <cellStyle name="一般 116" xfId="18"/>
    <cellStyle name="一般 117" xfId="19"/>
    <cellStyle name="一般 118" xfId="20"/>
    <cellStyle name="一般 119" xfId="21"/>
    <cellStyle name="一般 12" xfId="22"/>
    <cellStyle name="一般 120" xfId="23"/>
    <cellStyle name="一般 121" xfId="24"/>
    <cellStyle name="一般 13" xfId="25"/>
    <cellStyle name="一般 14" xfId="126"/>
    <cellStyle name="一般 15" xfId="26"/>
    <cellStyle name="一般 16" xfId="27"/>
    <cellStyle name="一般 17" xfId="28"/>
    <cellStyle name="一般 18" xfId="29"/>
    <cellStyle name="一般 19" xfId="30"/>
    <cellStyle name="一般 2" xfId="31"/>
    <cellStyle name="一般 2 2" xfId="125"/>
    <cellStyle name="一般 20" xfId="32"/>
    <cellStyle name="一般 21" xfId="33"/>
    <cellStyle name="一般 22" xfId="34"/>
    <cellStyle name="一般 23" xfId="35"/>
    <cellStyle name="一般 24" xfId="36"/>
    <cellStyle name="一般 25" xfId="37"/>
    <cellStyle name="一般 26" xfId="38"/>
    <cellStyle name="一般 27" xfId="39"/>
    <cellStyle name="一般 28" xfId="40"/>
    <cellStyle name="一般 29" xfId="41"/>
    <cellStyle name="一般 3" xfId="42"/>
    <cellStyle name="一般 30" xfId="43"/>
    <cellStyle name="一般 31" xfId="44"/>
    <cellStyle name="一般 32" xfId="45"/>
    <cellStyle name="一般 33" xfId="46"/>
    <cellStyle name="一般 34" xfId="47"/>
    <cellStyle name="一般 35" xfId="48"/>
    <cellStyle name="一般 36" xfId="49"/>
    <cellStyle name="一般 37" xfId="50"/>
    <cellStyle name="一般 38" xfId="51"/>
    <cellStyle name="一般 39" xfId="52"/>
    <cellStyle name="一般 4" xfId="53"/>
    <cellStyle name="一般 4 2" xfId="54"/>
    <cellStyle name="一般 4 3" xfId="128"/>
    <cellStyle name="一般 40" xfId="55"/>
    <cellStyle name="一般 41" xfId="56"/>
    <cellStyle name="一般 42" xfId="57"/>
    <cellStyle name="一般 43" xfId="58"/>
    <cellStyle name="一般 44" xfId="59"/>
    <cellStyle name="一般 45" xfId="60"/>
    <cellStyle name="一般 47" xfId="61"/>
    <cellStyle name="一般 48" xfId="62"/>
    <cellStyle name="一般 49" xfId="63"/>
    <cellStyle name="一般 5" xfId="64"/>
    <cellStyle name="一般 50" xfId="65"/>
    <cellStyle name="一般 51" xfId="66"/>
    <cellStyle name="一般 52" xfId="67"/>
    <cellStyle name="一般 53" xfId="68"/>
    <cellStyle name="一般 54" xfId="69"/>
    <cellStyle name="一般 55" xfId="70"/>
    <cellStyle name="一般 56" xfId="71"/>
    <cellStyle name="一般 57" xfId="72"/>
    <cellStyle name="一般 58" xfId="73"/>
    <cellStyle name="一般 59" xfId="74"/>
    <cellStyle name="一般 6" xfId="75"/>
    <cellStyle name="一般 60" xfId="76"/>
    <cellStyle name="一般 61" xfId="77"/>
    <cellStyle name="一般 62" xfId="78"/>
    <cellStyle name="一般 63" xfId="79"/>
    <cellStyle name="一般 64" xfId="80"/>
    <cellStyle name="一般 65" xfId="81"/>
    <cellStyle name="一般 66" xfId="82"/>
    <cellStyle name="一般 67" xfId="83"/>
    <cellStyle name="一般 68" xfId="84"/>
    <cellStyle name="一般 69" xfId="85"/>
    <cellStyle name="一般 7" xfId="86"/>
    <cellStyle name="一般 70" xfId="87"/>
    <cellStyle name="一般 71" xfId="88"/>
    <cellStyle name="一般 72" xfId="89"/>
    <cellStyle name="一般 73" xfId="90"/>
    <cellStyle name="一般 74" xfId="91"/>
    <cellStyle name="一般 75" xfId="92"/>
    <cellStyle name="一般 76" xfId="93"/>
    <cellStyle name="一般 77" xfId="94"/>
    <cellStyle name="一般 78" xfId="95"/>
    <cellStyle name="一般 79" xfId="96"/>
    <cellStyle name="一般 8" xfId="97"/>
    <cellStyle name="一般 80" xfId="98"/>
    <cellStyle name="一般 81" xfId="99"/>
    <cellStyle name="一般 82" xfId="100"/>
    <cellStyle name="一般 83" xfId="101"/>
    <cellStyle name="一般 84" xfId="102"/>
    <cellStyle name="一般 85" xfId="103"/>
    <cellStyle name="一般 86" xfId="104"/>
    <cellStyle name="一般 87" xfId="105"/>
    <cellStyle name="一般 88" xfId="106"/>
    <cellStyle name="一般 89" xfId="107"/>
    <cellStyle name="一般 9" xfId="108"/>
    <cellStyle name="一般 90" xfId="109"/>
    <cellStyle name="一般 91" xfId="110"/>
    <cellStyle name="一般 92" xfId="111"/>
    <cellStyle name="一般 93" xfId="112"/>
    <cellStyle name="一般 94" xfId="113"/>
    <cellStyle name="一般 95" xfId="114"/>
    <cellStyle name="一般 97" xfId="115"/>
    <cellStyle name="一般 98" xfId="116"/>
    <cellStyle name="一般 99" xfId="117"/>
    <cellStyle name="千分位 2" xfId="118"/>
    <cellStyle name="千分位 2 2" xfId="119"/>
    <cellStyle name="千分位 3" xfId="120"/>
    <cellStyle name="千分位 4" xfId="127"/>
    <cellStyle name="中等 2" xfId="1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abSelected="1" workbookViewId="0">
      <selection activeCell="C6" sqref="C6"/>
    </sheetView>
  </sheetViews>
  <sheetFormatPr defaultRowHeight="16.2"/>
  <cols>
    <col min="1" max="1" width="28.6640625" style="160" customWidth="1"/>
    <col min="2" max="2" width="13.5546875" style="160" customWidth="1"/>
    <col min="3" max="3" width="16.88671875" style="160" customWidth="1"/>
    <col min="4" max="4" width="18.77734375" style="160" customWidth="1"/>
    <col min="5" max="5" width="16.77734375" style="160" customWidth="1"/>
    <col min="6" max="6" width="15.21875" style="160" customWidth="1"/>
    <col min="7" max="7" width="12.88671875" style="160" customWidth="1"/>
    <col min="8" max="256" width="8.88671875" style="160"/>
    <col min="257" max="257" width="28.6640625" style="160" customWidth="1"/>
    <col min="258" max="258" width="13.5546875" style="160" customWidth="1"/>
    <col min="259" max="259" width="16.88671875" style="160" customWidth="1"/>
    <col min="260" max="260" width="18.77734375" style="160" customWidth="1"/>
    <col min="261" max="261" width="16.77734375" style="160" customWidth="1"/>
    <col min="262" max="262" width="15.21875" style="160" customWidth="1"/>
    <col min="263" max="263" width="12.88671875" style="160" customWidth="1"/>
    <col min="264" max="512" width="8.88671875" style="160"/>
    <col min="513" max="513" width="28.6640625" style="160" customWidth="1"/>
    <col min="514" max="514" width="13.5546875" style="160" customWidth="1"/>
    <col min="515" max="515" width="16.88671875" style="160" customWidth="1"/>
    <col min="516" max="516" width="18.77734375" style="160" customWidth="1"/>
    <col min="517" max="517" width="16.77734375" style="160" customWidth="1"/>
    <col min="518" max="518" width="15.21875" style="160" customWidth="1"/>
    <col min="519" max="519" width="12.88671875" style="160" customWidth="1"/>
    <col min="520" max="768" width="8.88671875" style="160"/>
    <col min="769" max="769" width="28.6640625" style="160" customWidth="1"/>
    <col min="770" max="770" width="13.5546875" style="160" customWidth="1"/>
    <col min="771" max="771" width="16.88671875" style="160" customWidth="1"/>
    <col min="772" max="772" width="18.77734375" style="160" customWidth="1"/>
    <col min="773" max="773" width="16.77734375" style="160" customWidth="1"/>
    <col min="774" max="774" width="15.21875" style="160" customWidth="1"/>
    <col min="775" max="775" width="12.88671875" style="160" customWidth="1"/>
    <col min="776" max="1024" width="8.88671875" style="160"/>
    <col min="1025" max="1025" width="28.6640625" style="160" customWidth="1"/>
    <col min="1026" max="1026" width="13.5546875" style="160" customWidth="1"/>
    <col min="1027" max="1027" width="16.88671875" style="160" customWidth="1"/>
    <col min="1028" max="1028" width="18.77734375" style="160" customWidth="1"/>
    <col min="1029" max="1029" width="16.77734375" style="160" customWidth="1"/>
    <col min="1030" max="1030" width="15.21875" style="160" customWidth="1"/>
    <col min="1031" max="1031" width="12.88671875" style="160" customWidth="1"/>
    <col min="1032" max="1280" width="8.88671875" style="160"/>
    <col min="1281" max="1281" width="28.6640625" style="160" customWidth="1"/>
    <col min="1282" max="1282" width="13.5546875" style="160" customWidth="1"/>
    <col min="1283" max="1283" width="16.88671875" style="160" customWidth="1"/>
    <col min="1284" max="1284" width="18.77734375" style="160" customWidth="1"/>
    <col min="1285" max="1285" width="16.77734375" style="160" customWidth="1"/>
    <col min="1286" max="1286" width="15.21875" style="160" customWidth="1"/>
    <col min="1287" max="1287" width="12.88671875" style="160" customWidth="1"/>
    <col min="1288" max="1536" width="8.88671875" style="160"/>
    <col min="1537" max="1537" width="28.6640625" style="160" customWidth="1"/>
    <col min="1538" max="1538" width="13.5546875" style="160" customWidth="1"/>
    <col min="1539" max="1539" width="16.88671875" style="160" customWidth="1"/>
    <col min="1540" max="1540" width="18.77734375" style="160" customWidth="1"/>
    <col min="1541" max="1541" width="16.77734375" style="160" customWidth="1"/>
    <col min="1542" max="1542" width="15.21875" style="160" customWidth="1"/>
    <col min="1543" max="1543" width="12.88671875" style="160" customWidth="1"/>
    <col min="1544" max="1792" width="8.88671875" style="160"/>
    <col min="1793" max="1793" width="28.6640625" style="160" customWidth="1"/>
    <col min="1794" max="1794" width="13.5546875" style="160" customWidth="1"/>
    <col min="1795" max="1795" width="16.88671875" style="160" customWidth="1"/>
    <col min="1796" max="1796" width="18.77734375" style="160" customWidth="1"/>
    <col min="1797" max="1797" width="16.77734375" style="160" customWidth="1"/>
    <col min="1798" max="1798" width="15.21875" style="160" customWidth="1"/>
    <col min="1799" max="1799" width="12.88671875" style="160" customWidth="1"/>
    <col min="1800" max="2048" width="8.88671875" style="160"/>
    <col min="2049" max="2049" width="28.6640625" style="160" customWidth="1"/>
    <col min="2050" max="2050" width="13.5546875" style="160" customWidth="1"/>
    <col min="2051" max="2051" width="16.88671875" style="160" customWidth="1"/>
    <col min="2052" max="2052" width="18.77734375" style="160" customWidth="1"/>
    <col min="2053" max="2053" width="16.77734375" style="160" customWidth="1"/>
    <col min="2054" max="2054" width="15.21875" style="160" customWidth="1"/>
    <col min="2055" max="2055" width="12.88671875" style="160" customWidth="1"/>
    <col min="2056" max="2304" width="8.88671875" style="160"/>
    <col min="2305" max="2305" width="28.6640625" style="160" customWidth="1"/>
    <col min="2306" max="2306" width="13.5546875" style="160" customWidth="1"/>
    <col min="2307" max="2307" width="16.88671875" style="160" customWidth="1"/>
    <col min="2308" max="2308" width="18.77734375" style="160" customWidth="1"/>
    <col min="2309" max="2309" width="16.77734375" style="160" customWidth="1"/>
    <col min="2310" max="2310" width="15.21875" style="160" customWidth="1"/>
    <col min="2311" max="2311" width="12.88671875" style="160" customWidth="1"/>
    <col min="2312" max="2560" width="8.88671875" style="160"/>
    <col min="2561" max="2561" width="28.6640625" style="160" customWidth="1"/>
    <col min="2562" max="2562" width="13.5546875" style="160" customWidth="1"/>
    <col min="2563" max="2563" width="16.88671875" style="160" customWidth="1"/>
    <col min="2564" max="2564" width="18.77734375" style="160" customWidth="1"/>
    <col min="2565" max="2565" width="16.77734375" style="160" customWidth="1"/>
    <col min="2566" max="2566" width="15.21875" style="160" customWidth="1"/>
    <col min="2567" max="2567" width="12.88671875" style="160" customWidth="1"/>
    <col min="2568" max="2816" width="8.88671875" style="160"/>
    <col min="2817" max="2817" width="28.6640625" style="160" customWidth="1"/>
    <col min="2818" max="2818" width="13.5546875" style="160" customWidth="1"/>
    <col min="2819" max="2819" width="16.88671875" style="160" customWidth="1"/>
    <col min="2820" max="2820" width="18.77734375" style="160" customWidth="1"/>
    <col min="2821" max="2821" width="16.77734375" style="160" customWidth="1"/>
    <col min="2822" max="2822" width="15.21875" style="160" customWidth="1"/>
    <col min="2823" max="2823" width="12.88671875" style="160" customWidth="1"/>
    <col min="2824" max="3072" width="8.88671875" style="160"/>
    <col min="3073" max="3073" width="28.6640625" style="160" customWidth="1"/>
    <col min="3074" max="3074" width="13.5546875" style="160" customWidth="1"/>
    <col min="3075" max="3075" width="16.88671875" style="160" customWidth="1"/>
    <col min="3076" max="3076" width="18.77734375" style="160" customWidth="1"/>
    <col min="3077" max="3077" width="16.77734375" style="160" customWidth="1"/>
    <col min="3078" max="3078" width="15.21875" style="160" customWidth="1"/>
    <col min="3079" max="3079" width="12.88671875" style="160" customWidth="1"/>
    <col min="3080" max="3328" width="8.88671875" style="160"/>
    <col min="3329" max="3329" width="28.6640625" style="160" customWidth="1"/>
    <col min="3330" max="3330" width="13.5546875" style="160" customWidth="1"/>
    <col min="3331" max="3331" width="16.88671875" style="160" customWidth="1"/>
    <col min="3332" max="3332" width="18.77734375" style="160" customWidth="1"/>
    <col min="3333" max="3333" width="16.77734375" style="160" customWidth="1"/>
    <col min="3334" max="3334" width="15.21875" style="160" customWidth="1"/>
    <col min="3335" max="3335" width="12.88671875" style="160" customWidth="1"/>
    <col min="3336" max="3584" width="8.88671875" style="160"/>
    <col min="3585" max="3585" width="28.6640625" style="160" customWidth="1"/>
    <col min="3586" max="3586" width="13.5546875" style="160" customWidth="1"/>
    <col min="3587" max="3587" width="16.88671875" style="160" customWidth="1"/>
    <col min="3588" max="3588" width="18.77734375" style="160" customWidth="1"/>
    <col min="3589" max="3589" width="16.77734375" style="160" customWidth="1"/>
    <col min="3590" max="3590" width="15.21875" style="160" customWidth="1"/>
    <col min="3591" max="3591" width="12.88671875" style="160" customWidth="1"/>
    <col min="3592" max="3840" width="8.88671875" style="160"/>
    <col min="3841" max="3841" width="28.6640625" style="160" customWidth="1"/>
    <col min="3842" max="3842" width="13.5546875" style="160" customWidth="1"/>
    <col min="3843" max="3843" width="16.88671875" style="160" customWidth="1"/>
    <col min="3844" max="3844" width="18.77734375" style="160" customWidth="1"/>
    <col min="3845" max="3845" width="16.77734375" style="160" customWidth="1"/>
    <col min="3846" max="3846" width="15.21875" style="160" customWidth="1"/>
    <col min="3847" max="3847" width="12.88671875" style="160" customWidth="1"/>
    <col min="3848" max="4096" width="8.88671875" style="160"/>
    <col min="4097" max="4097" width="28.6640625" style="160" customWidth="1"/>
    <col min="4098" max="4098" width="13.5546875" style="160" customWidth="1"/>
    <col min="4099" max="4099" width="16.88671875" style="160" customWidth="1"/>
    <col min="4100" max="4100" width="18.77734375" style="160" customWidth="1"/>
    <col min="4101" max="4101" width="16.77734375" style="160" customWidth="1"/>
    <col min="4102" max="4102" width="15.21875" style="160" customWidth="1"/>
    <col min="4103" max="4103" width="12.88671875" style="160" customWidth="1"/>
    <col min="4104" max="4352" width="8.88671875" style="160"/>
    <col min="4353" max="4353" width="28.6640625" style="160" customWidth="1"/>
    <col min="4354" max="4354" width="13.5546875" style="160" customWidth="1"/>
    <col min="4355" max="4355" width="16.88671875" style="160" customWidth="1"/>
    <col min="4356" max="4356" width="18.77734375" style="160" customWidth="1"/>
    <col min="4357" max="4357" width="16.77734375" style="160" customWidth="1"/>
    <col min="4358" max="4358" width="15.21875" style="160" customWidth="1"/>
    <col min="4359" max="4359" width="12.88671875" style="160" customWidth="1"/>
    <col min="4360" max="4608" width="8.88671875" style="160"/>
    <col min="4609" max="4609" width="28.6640625" style="160" customWidth="1"/>
    <col min="4610" max="4610" width="13.5546875" style="160" customWidth="1"/>
    <col min="4611" max="4611" width="16.88671875" style="160" customWidth="1"/>
    <col min="4612" max="4612" width="18.77734375" style="160" customWidth="1"/>
    <col min="4613" max="4613" width="16.77734375" style="160" customWidth="1"/>
    <col min="4614" max="4614" width="15.21875" style="160" customWidth="1"/>
    <col min="4615" max="4615" width="12.88671875" style="160" customWidth="1"/>
    <col min="4616" max="4864" width="8.88671875" style="160"/>
    <col min="4865" max="4865" width="28.6640625" style="160" customWidth="1"/>
    <col min="4866" max="4866" width="13.5546875" style="160" customWidth="1"/>
    <col min="4867" max="4867" width="16.88671875" style="160" customWidth="1"/>
    <col min="4868" max="4868" width="18.77734375" style="160" customWidth="1"/>
    <col min="4869" max="4869" width="16.77734375" style="160" customWidth="1"/>
    <col min="4870" max="4870" width="15.21875" style="160" customWidth="1"/>
    <col min="4871" max="4871" width="12.88671875" style="160" customWidth="1"/>
    <col min="4872" max="5120" width="8.88671875" style="160"/>
    <col min="5121" max="5121" width="28.6640625" style="160" customWidth="1"/>
    <col min="5122" max="5122" width="13.5546875" style="160" customWidth="1"/>
    <col min="5123" max="5123" width="16.88671875" style="160" customWidth="1"/>
    <col min="5124" max="5124" width="18.77734375" style="160" customWidth="1"/>
    <col min="5125" max="5125" width="16.77734375" style="160" customWidth="1"/>
    <col min="5126" max="5126" width="15.21875" style="160" customWidth="1"/>
    <col min="5127" max="5127" width="12.88671875" style="160" customWidth="1"/>
    <col min="5128" max="5376" width="8.88671875" style="160"/>
    <col min="5377" max="5377" width="28.6640625" style="160" customWidth="1"/>
    <col min="5378" max="5378" width="13.5546875" style="160" customWidth="1"/>
    <col min="5379" max="5379" width="16.88671875" style="160" customWidth="1"/>
    <col min="5380" max="5380" width="18.77734375" style="160" customWidth="1"/>
    <col min="5381" max="5381" width="16.77734375" style="160" customWidth="1"/>
    <col min="5382" max="5382" width="15.21875" style="160" customWidth="1"/>
    <col min="5383" max="5383" width="12.88671875" style="160" customWidth="1"/>
    <col min="5384" max="5632" width="8.88671875" style="160"/>
    <col min="5633" max="5633" width="28.6640625" style="160" customWidth="1"/>
    <col min="5634" max="5634" width="13.5546875" style="160" customWidth="1"/>
    <col min="5635" max="5635" width="16.88671875" style="160" customWidth="1"/>
    <col min="5636" max="5636" width="18.77734375" style="160" customWidth="1"/>
    <col min="5637" max="5637" width="16.77734375" style="160" customWidth="1"/>
    <col min="5638" max="5638" width="15.21875" style="160" customWidth="1"/>
    <col min="5639" max="5639" width="12.88671875" style="160" customWidth="1"/>
    <col min="5640" max="5888" width="8.88671875" style="160"/>
    <col min="5889" max="5889" width="28.6640625" style="160" customWidth="1"/>
    <col min="5890" max="5890" width="13.5546875" style="160" customWidth="1"/>
    <col min="5891" max="5891" width="16.88671875" style="160" customWidth="1"/>
    <col min="5892" max="5892" width="18.77734375" style="160" customWidth="1"/>
    <col min="5893" max="5893" width="16.77734375" style="160" customWidth="1"/>
    <col min="5894" max="5894" width="15.21875" style="160" customWidth="1"/>
    <col min="5895" max="5895" width="12.88671875" style="160" customWidth="1"/>
    <col min="5896" max="6144" width="8.88671875" style="160"/>
    <col min="6145" max="6145" width="28.6640625" style="160" customWidth="1"/>
    <col min="6146" max="6146" width="13.5546875" style="160" customWidth="1"/>
    <col min="6147" max="6147" width="16.88671875" style="160" customWidth="1"/>
    <col min="6148" max="6148" width="18.77734375" style="160" customWidth="1"/>
    <col min="6149" max="6149" width="16.77734375" style="160" customWidth="1"/>
    <col min="6150" max="6150" width="15.21875" style="160" customWidth="1"/>
    <col min="6151" max="6151" width="12.88671875" style="160" customWidth="1"/>
    <col min="6152" max="6400" width="8.88671875" style="160"/>
    <col min="6401" max="6401" width="28.6640625" style="160" customWidth="1"/>
    <col min="6402" max="6402" width="13.5546875" style="160" customWidth="1"/>
    <col min="6403" max="6403" width="16.88671875" style="160" customWidth="1"/>
    <col min="6404" max="6404" width="18.77734375" style="160" customWidth="1"/>
    <col min="6405" max="6405" width="16.77734375" style="160" customWidth="1"/>
    <col min="6406" max="6406" width="15.21875" style="160" customWidth="1"/>
    <col min="6407" max="6407" width="12.88671875" style="160" customWidth="1"/>
    <col min="6408" max="6656" width="8.88671875" style="160"/>
    <col min="6657" max="6657" width="28.6640625" style="160" customWidth="1"/>
    <col min="6658" max="6658" width="13.5546875" style="160" customWidth="1"/>
    <col min="6659" max="6659" width="16.88671875" style="160" customWidth="1"/>
    <col min="6660" max="6660" width="18.77734375" style="160" customWidth="1"/>
    <col min="6661" max="6661" width="16.77734375" style="160" customWidth="1"/>
    <col min="6662" max="6662" width="15.21875" style="160" customWidth="1"/>
    <col min="6663" max="6663" width="12.88671875" style="160" customWidth="1"/>
    <col min="6664" max="6912" width="8.88671875" style="160"/>
    <col min="6913" max="6913" width="28.6640625" style="160" customWidth="1"/>
    <col min="6914" max="6914" width="13.5546875" style="160" customWidth="1"/>
    <col min="6915" max="6915" width="16.88671875" style="160" customWidth="1"/>
    <col min="6916" max="6916" width="18.77734375" style="160" customWidth="1"/>
    <col min="6917" max="6917" width="16.77734375" style="160" customWidth="1"/>
    <col min="6918" max="6918" width="15.21875" style="160" customWidth="1"/>
    <col min="6919" max="6919" width="12.88671875" style="160" customWidth="1"/>
    <col min="6920" max="7168" width="8.88671875" style="160"/>
    <col min="7169" max="7169" width="28.6640625" style="160" customWidth="1"/>
    <col min="7170" max="7170" width="13.5546875" style="160" customWidth="1"/>
    <col min="7171" max="7171" width="16.88671875" style="160" customWidth="1"/>
    <col min="7172" max="7172" width="18.77734375" style="160" customWidth="1"/>
    <col min="7173" max="7173" width="16.77734375" style="160" customWidth="1"/>
    <col min="7174" max="7174" width="15.21875" style="160" customWidth="1"/>
    <col min="7175" max="7175" width="12.88671875" style="160" customWidth="1"/>
    <col min="7176" max="7424" width="8.88671875" style="160"/>
    <col min="7425" max="7425" width="28.6640625" style="160" customWidth="1"/>
    <col min="7426" max="7426" width="13.5546875" style="160" customWidth="1"/>
    <col min="7427" max="7427" width="16.88671875" style="160" customWidth="1"/>
    <col min="7428" max="7428" width="18.77734375" style="160" customWidth="1"/>
    <col min="7429" max="7429" width="16.77734375" style="160" customWidth="1"/>
    <col min="7430" max="7430" width="15.21875" style="160" customWidth="1"/>
    <col min="7431" max="7431" width="12.88671875" style="160" customWidth="1"/>
    <col min="7432" max="7680" width="8.88671875" style="160"/>
    <col min="7681" max="7681" width="28.6640625" style="160" customWidth="1"/>
    <col min="7682" max="7682" width="13.5546875" style="160" customWidth="1"/>
    <col min="7683" max="7683" width="16.88671875" style="160" customWidth="1"/>
    <col min="7684" max="7684" width="18.77734375" style="160" customWidth="1"/>
    <col min="7685" max="7685" width="16.77734375" style="160" customWidth="1"/>
    <col min="7686" max="7686" width="15.21875" style="160" customWidth="1"/>
    <col min="7687" max="7687" width="12.88671875" style="160" customWidth="1"/>
    <col min="7688" max="7936" width="8.88671875" style="160"/>
    <col min="7937" max="7937" width="28.6640625" style="160" customWidth="1"/>
    <col min="7938" max="7938" width="13.5546875" style="160" customWidth="1"/>
    <col min="7939" max="7939" width="16.88671875" style="160" customWidth="1"/>
    <col min="7940" max="7940" width="18.77734375" style="160" customWidth="1"/>
    <col min="7941" max="7941" width="16.77734375" style="160" customWidth="1"/>
    <col min="7942" max="7942" width="15.21875" style="160" customWidth="1"/>
    <col min="7943" max="7943" width="12.88671875" style="160" customWidth="1"/>
    <col min="7944" max="8192" width="8.88671875" style="160"/>
    <col min="8193" max="8193" width="28.6640625" style="160" customWidth="1"/>
    <col min="8194" max="8194" width="13.5546875" style="160" customWidth="1"/>
    <col min="8195" max="8195" width="16.88671875" style="160" customWidth="1"/>
    <col min="8196" max="8196" width="18.77734375" style="160" customWidth="1"/>
    <col min="8197" max="8197" width="16.77734375" style="160" customWidth="1"/>
    <col min="8198" max="8198" width="15.21875" style="160" customWidth="1"/>
    <col min="8199" max="8199" width="12.88671875" style="160" customWidth="1"/>
    <col min="8200" max="8448" width="8.88671875" style="160"/>
    <col min="8449" max="8449" width="28.6640625" style="160" customWidth="1"/>
    <col min="8450" max="8450" width="13.5546875" style="160" customWidth="1"/>
    <col min="8451" max="8451" width="16.88671875" style="160" customWidth="1"/>
    <col min="8452" max="8452" width="18.77734375" style="160" customWidth="1"/>
    <col min="8453" max="8453" width="16.77734375" style="160" customWidth="1"/>
    <col min="8454" max="8454" width="15.21875" style="160" customWidth="1"/>
    <col min="8455" max="8455" width="12.88671875" style="160" customWidth="1"/>
    <col min="8456" max="8704" width="8.88671875" style="160"/>
    <col min="8705" max="8705" width="28.6640625" style="160" customWidth="1"/>
    <col min="8706" max="8706" width="13.5546875" style="160" customWidth="1"/>
    <col min="8707" max="8707" width="16.88671875" style="160" customWidth="1"/>
    <col min="8708" max="8708" width="18.77734375" style="160" customWidth="1"/>
    <col min="8709" max="8709" width="16.77734375" style="160" customWidth="1"/>
    <col min="8710" max="8710" width="15.21875" style="160" customWidth="1"/>
    <col min="8711" max="8711" width="12.88671875" style="160" customWidth="1"/>
    <col min="8712" max="8960" width="8.88671875" style="160"/>
    <col min="8961" max="8961" width="28.6640625" style="160" customWidth="1"/>
    <col min="8962" max="8962" width="13.5546875" style="160" customWidth="1"/>
    <col min="8963" max="8963" width="16.88671875" style="160" customWidth="1"/>
    <col min="8964" max="8964" width="18.77734375" style="160" customWidth="1"/>
    <col min="8965" max="8965" width="16.77734375" style="160" customWidth="1"/>
    <col min="8966" max="8966" width="15.21875" style="160" customWidth="1"/>
    <col min="8967" max="8967" width="12.88671875" style="160" customWidth="1"/>
    <col min="8968" max="9216" width="8.88671875" style="160"/>
    <col min="9217" max="9217" width="28.6640625" style="160" customWidth="1"/>
    <col min="9218" max="9218" width="13.5546875" style="160" customWidth="1"/>
    <col min="9219" max="9219" width="16.88671875" style="160" customWidth="1"/>
    <col min="9220" max="9220" width="18.77734375" style="160" customWidth="1"/>
    <col min="9221" max="9221" width="16.77734375" style="160" customWidth="1"/>
    <col min="9222" max="9222" width="15.21875" style="160" customWidth="1"/>
    <col min="9223" max="9223" width="12.88671875" style="160" customWidth="1"/>
    <col min="9224" max="9472" width="8.88671875" style="160"/>
    <col min="9473" max="9473" width="28.6640625" style="160" customWidth="1"/>
    <col min="9474" max="9474" width="13.5546875" style="160" customWidth="1"/>
    <col min="9475" max="9475" width="16.88671875" style="160" customWidth="1"/>
    <col min="9476" max="9476" width="18.77734375" style="160" customWidth="1"/>
    <col min="9477" max="9477" width="16.77734375" style="160" customWidth="1"/>
    <col min="9478" max="9478" width="15.21875" style="160" customWidth="1"/>
    <col min="9479" max="9479" width="12.88671875" style="160" customWidth="1"/>
    <col min="9480" max="9728" width="8.88671875" style="160"/>
    <col min="9729" max="9729" width="28.6640625" style="160" customWidth="1"/>
    <col min="9730" max="9730" width="13.5546875" style="160" customWidth="1"/>
    <col min="9731" max="9731" width="16.88671875" style="160" customWidth="1"/>
    <col min="9732" max="9732" width="18.77734375" style="160" customWidth="1"/>
    <col min="9733" max="9733" width="16.77734375" style="160" customWidth="1"/>
    <col min="9734" max="9734" width="15.21875" style="160" customWidth="1"/>
    <col min="9735" max="9735" width="12.88671875" style="160" customWidth="1"/>
    <col min="9736" max="9984" width="8.88671875" style="160"/>
    <col min="9985" max="9985" width="28.6640625" style="160" customWidth="1"/>
    <col min="9986" max="9986" width="13.5546875" style="160" customWidth="1"/>
    <col min="9987" max="9987" width="16.88671875" style="160" customWidth="1"/>
    <col min="9988" max="9988" width="18.77734375" style="160" customWidth="1"/>
    <col min="9989" max="9989" width="16.77734375" style="160" customWidth="1"/>
    <col min="9990" max="9990" width="15.21875" style="160" customWidth="1"/>
    <col min="9991" max="9991" width="12.88671875" style="160" customWidth="1"/>
    <col min="9992" max="10240" width="8.88671875" style="160"/>
    <col min="10241" max="10241" width="28.6640625" style="160" customWidth="1"/>
    <col min="10242" max="10242" width="13.5546875" style="160" customWidth="1"/>
    <col min="10243" max="10243" width="16.88671875" style="160" customWidth="1"/>
    <col min="10244" max="10244" width="18.77734375" style="160" customWidth="1"/>
    <col min="10245" max="10245" width="16.77734375" style="160" customWidth="1"/>
    <col min="10246" max="10246" width="15.21875" style="160" customWidth="1"/>
    <col min="10247" max="10247" width="12.88671875" style="160" customWidth="1"/>
    <col min="10248" max="10496" width="8.88671875" style="160"/>
    <col min="10497" max="10497" width="28.6640625" style="160" customWidth="1"/>
    <col min="10498" max="10498" width="13.5546875" style="160" customWidth="1"/>
    <col min="10499" max="10499" width="16.88671875" style="160" customWidth="1"/>
    <col min="10500" max="10500" width="18.77734375" style="160" customWidth="1"/>
    <col min="10501" max="10501" width="16.77734375" style="160" customWidth="1"/>
    <col min="10502" max="10502" width="15.21875" style="160" customWidth="1"/>
    <col min="10503" max="10503" width="12.88671875" style="160" customWidth="1"/>
    <col min="10504" max="10752" width="8.88671875" style="160"/>
    <col min="10753" max="10753" width="28.6640625" style="160" customWidth="1"/>
    <col min="10754" max="10754" width="13.5546875" style="160" customWidth="1"/>
    <col min="10755" max="10755" width="16.88671875" style="160" customWidth="1"/>
    <col min="10756" max="10756" width="18.77734375" style="160" customWidth="1"/>
    <col min="10757" max="10757" width="16.77734375" style="160" customWidth="1"/>
    <col min="10758" max="10758" width="15.21875" style="160" customWidth="1"/>
    <col min="10759" max="10759" width="12.88671875" style="160" customWidth="1"/>
    <col min="10760" max="11008" width="8.88671875" style="160"/>
    <col min="11009" max="11009" width="28.6640625" style="160" customWidth="1"/>
    <col min="11010" max="11010" width="13.5546875" style="160" customWidth="1"/>
    <col min="11011" max="11011" width="16.88671875" style="160" customWidth="1"/>
    <col min="11012" max="11012" width="18.77734375" style="160" customWidth="1"/>
    <col min="11013" max="11013" width="16.77734375" style="160" customWidth="1"/>
    <col min="11014" max="11014" width="15.21875" style="160" customWidth="1"/>
    <col min="11015" max="11015" width="12.88671875" style="160" customWidth="1"/>
    <col min="11016" max="11264" width="8.88671875" style="160"/>
    <col min="11265" max="11265" width="28.6640625" style="160" customWidth="1"/>
    <col min="11266" max="11266" width="13.5546875" style="160" customWidth="1"/>
    <col min="11267" max="11267" width="16.88671875" style="160" customWidth="1"/>
    <col min="11268" max="11268" width="18.77734375" style="160" customWidth="1"/>
    <col min="11269" max="11269" width="16.77734375" style="160" customWidth="1"/>
    <col min="11270" max="11270" width="15.21875" style="160" customWidth="1"/>
    <col min="11271" max="11271" width="12.88671875" style="160" customWidth="1"/>
    <col min="11272" max="11520" width="8.88671875" style="160"/>
    <col min="11521" max="11521" width="28.6640625" style="160" customWidth="1"/>
    <col min="11522" max="11522" width="13.5546875" style="160" customWidth="1"/>
    <col min="11523" max="11523" width="16.88671875" style="160" customWidth="1"/>
    <col min="11524" max="11524" width="18.77734375" style="160" customWidth="1"/>
    <col min="11525" max="11525" width="16.77734375" style="160" customWidth="1"/>
    <col min="11526" max="11526" width="15.21875" style="160" customWidth="1"/>
    <col min="11527" max="11527" width="12.88671875" style="160" customWidth="1"/>
    <col min="11528" max="11776" width="8.88671875" style="160"/>
    <col min="11777" max="11777" width="28.6640625" style="160" customWidth="1"/>
    <col min="11778" max="11778" width="13.5546875" style="160" customWidth="1"/>
    <col min="11779" max="11779" width="16.88671875" style="160" customWidth="1"/>
    <col min="11780" max="11780" width="18.77734375" style="160" customWidth="1"/>
    <col min="11781" max="11781" width="16.77734375" style="160" customWidth="1"/>
    <col min="11782" max="11782" width="15.21875" style="160" customWidth="1"/>
    <col min="11783" max="11783" width="12.88671875" style="160" customWidth="1"/>
    <col min="11784" max="12032" width="8.88671875" style="160"/>
    <col min="12033" max="12033" width="28.6640625" style="160" customWidth="1"/>
    <col min="12034" max="12034" width="13.5546875" style="160" customWidth="1"/>
    <col min="12035" max="12035" width="16.88671875" style="160" customWidth="1"/>
    <col min="12036" max="12036" width="18.77734375" style="160" customWidth="1"/>
    <col min="12037" max="12037" width="16.77734375" style="160" customWidth="1"/>
    <col min="12038" max="12038" width="15.21875" style="160" customWidth="1"/>
    <col min="12039" max="12039" width="12.88671875" style="160" customWidth="1"/>
    <col min="12040" max="12288" width="8.88671875" style="160"/>
    <col min="12289" max="12289" width="28.6640625" style="160" customWidth="1"/>
    <col min="12290" max="12290" width="13.5546875" style="160" customWidth="1"/>
    <col min="12291" max="12291" width="16.88671875" style="160" customWidth="1"/>
    <col min="12292" max="12292" width="18.77734375" style="160" customWidth="1"/>
    <col min="12293" max="12293" width="16.77734375" style="160" customWidth="1"/>
    <col min="12294" max="12294" width="15.21875" style="160" customWidth="1"/>
    <col min="12295" max="12295" width="12.88671875" style="160" customWidth="1"/>
    <col min="12296" max="12544" width="8.88671875" style="160"/>
    <col min="12545" max="12545" width="28.6640625" style="160" customWidth="1"/>
    <col min="12546" max="12546" width="13.5546875" style="160" customWidth="1"/>
    <col min="12547" max="12547" width="16.88671875" style="160" customWidth="1"/>
    <col min="12548" max="12548" width="18.77734375" style="160" customWidth="1"/>
    <col min="12549" max="12549" width="16.77734375" style="160" customWidth="1"/>
    <col min="12550" max="12550" width="15.21875" style="160" customWidth="1"/>
    <col min="12551" max="12551" width="12.88671875" style="160" customWidth="1"/>
    <col min="12552" max="12800" width="8.88671875" style="160"/>
    <col min="12801" max="12801" width="28.6640625" style="160" customWidth="1"/>
    <col min="12802" max="12802" width="13.5546875" style="160" customWidth="1"/>
    <col min="12803" max="12803" width="16.88671875" style="160" customWidth="1"/>
    <col min="12804" max="12804" width="18.77734375" style="160" customWidth="1"/>
    <col min="12805" max="12805" width="16.77734375" style="160" customWidth="1"/>
    <col min="12806" max="12806" width="15.21875" style="160" customWidth="1"/>
    <col min="12807" max="12807" width="12.88671875" style="160" customWidth="1"/>
    <col min="12808" max="13056" width="8.88671875" style="160"/>
    <col min="13057" max="13057" width="28.6640625" style="160" customWidth="1"/>
    <col min="13058" max="13058" width="13.5546875" style="160" customWidth="1"/>
    <col min="13059" max="13059" width="16.88671875" style="160" customWidth="1"/>
    <col min="13060" max="13060" width="18.77734375" style="160" customWidth="1"/>
    <col min="13061" max="13061" width="16.77734375" style="160" customWidth="1"/>
    <col min="13062" max="13062" width="15.21875" style="160" customWidth="1"/>
    <col min="13063" max="13063" width="12.88671875" style="160" customWidth="1"/>
    <col min="13064" max="13312" width="8.88671875" style="160"/>
    <col min="13313" max="13313" width="28.6640625" style="160" customWidth="1"/>
    <col min="13314" max="13314" width="13.5546875" style="160" customWidth="1"/>
    <col min="13315" max="13315" width="16.88671875" style="160" customWidth="1"/>
    <col min="13316" max="13316" width="18.77734375" style="160" customWidth="1"/>
    <col min="13317" max="13317" width="16.77734375" style="160" customWidth="1"/>
    <col min="13318" max="13318" width="15.21875" style="160" customWidth="1"/>
    <col min="13319" max="13319" width="12.88671875" style="160" customWidth="1"/>
    <col min="13320" max="13568" width="8.88671875" style="160"/>
    <col min="13569" max="13569" width="28.6640625" style="160" customWidth="1"/>
    <col min="13570" max="13570" width="13.5546875" style="160" customWidth="1"/>
    <col min="13571" max="13571" width="16.88671875" style="160" customWidth="1"/>
    <col min="13572" max="13572" width="18.77734375" style="160" customWidth="1"/>
    <col min="13573" max="13573" width="16.77734375" style="160" customWidth="1"/>
    <col min="13574" max="13574" width="15.21875" style="160" customWidth="1"/>
    <col min="13575" max="13575" width="12.88671875" style="160" customWidth="1"/>
    <col min="13576" max="13824" width="8.88671875" style="160"/>
    <col min="13825" max="13825" width="28.6640625" style="160" customWidth="1"/>
    <col min="13826" max="13826" width="13.5546875" style="160" customWidth="1"/>
    <col min="13827" max="13827" width="16.88671875" style="160" customWidth="1"/>
    <col min="13828" max="13828" width="18.77734375" style="160" customWidth="1"/>
    <col min="13829" max="13829" width="16.77734375" style="160" customWidth="1"/>
    <col min="13830" max="13830" width="15.21875" style="160" customWidth="1"/>
    <col min="13831" max="13831" width="12.88671875" style="160" customWidth="1"/>
    <col min="13832" max="14080" width="8.88671875" style="160"/>
    <col min="14081" max="14081" width="28.6640625" style="160" customWidth="1"/>
    <col min="14082" max="14082" width="13.5546875" style="160" customWidth="1"/>
    <col min="14083" max="14083" width="16.88671875" style="160" customWidth="1"/>
    <col min="14084" max="14084" width="18.77734375" style="160" customWidth="1"/>
    <col min="14085" max="14085" width="16.77734375" style="160" customWidth="1"/>
    <col min="14086" max="14086" width="15.21875" style="160" customWidth="1"/>
    <col min="14087" max="14087" width="12.88671875" style="160" customWidth="1"/>
    <col min="14088" max="14336" width="8.88671875" style="160"/>
    <col min="14337" max="14337" width="28.6640625" style="160" customWidth="1"/>
    <col min="14338" max="14338" width="13.5546875" style="160" customWidth="1"/>
    <col min="14339" max="14339" width="16.88671875" style="160" customWidth="1"/>
    <col min="14340" max="14340" width="18.77734375" style="160" customWidth="1"/>
    <col min="14341" max="14341" width="16.77734375" style="160" customWidth="1"/>
    <col min="14342" max="14342" width="15.21875" style="160" customWidth="1"/>
    <col min="14343" max="14343" width="12.88671875" style="160" customWidth="1"/>
    <col min="14344" max="14592" width="8.88671875" style="160"/>
    <col min="14593" max="14593" width="28.6640625" style="160" customWidth="1"/>
    <col min="14594" max="14594" width="13.5546875" style="160" customWidth="1"/>
    <col min="14595" max="14595" width="16.88671875" style="160" customWidth="1"/>
    <col min="14596" max="14596" width="18.77734375" style="160" customWidth="1"/>
    <col min="14597" max="14597" width="16.77734375" style="160" customWidth="1"/>
    <col min="14598" max="14598" width="15.21875" style="160" customWidth="1"/>
    <col min="14599" max="14599" width="12.88671875" style="160" customWidth="1"/>
    <col min="14600" max="14848" width="8.88671875" style="160"/>
    <col min="14849" max="14849" width="28.6640625" style="160" customWidth="1"/>
    <col min="14850" max="14850" width="13.5546875" style="160" customWidth="1"/>
    <col min="14851" max="14851" width="16.88671875" style="160" customWidth="1"/>
    <col min="14852" max="14852" width="18.77734375" style="160" customWidth="1"/>
    <col min="14853" max="14853" width="16.77734375" style="160" customWidth="1"/>
    <col min="14854" max="14854" width="15.21875" style="160" customWidth="1"/>
    <col min="14855" max="14855" width="12.88671875" style="160" customWidth="1"/>
    <col min="14856" max="15104" width="8.88671875" style="160"/>
    <col min="15105" max="15105" width="28.6640625" style="160" customWidth="1"/>
    <col min="15106" max="15106" width="13.5546875" style="160" customWidth="1"/>
    <col min="15107" max="15107" width="16.88671875" style="160" customWidth="1"/>
    <col min="15108" max="15108" width="18.77734375" style="160" customWidth="1"/>
    <col min="15109" max="15109" width="16.77734375" style="160" customWidth="1"/>
    <col min="15110" max="15110" width="15.21875" style="160" customWidth="1"/>
    <col min="15111" max="15111" width="12.88671875" style="160" customWidth="1"/>
    <col min="15112" max="15360" width="8.88671875" style="160"/>
    <col min="15361" max="15361" width="28.6640625" style="160" customWidth="1"/>
    <col min="15362" max="15362" width="13.5546875" style="160" customWidth="1"/>
    <col min="15363" max="15363" width="16.88671875" style="160" customWidth="1"/>
    <col min="15364" max="15364" width="18.77734375" style="160" customWidth="1"/>
    <col min="15365" max="15365" width="16.77734375" style="160" customWidth="1"/>
    <col min="15366" max="15366" width="15.21875" style="160" customWidth="1"/>
    <col min="15367" max="15367" width="12.88671875" style="160" customWidth="1"/>
    <col min="15368" max="15616" width="8.88671875" style="160"/>
    <col min="15617" max="15617" width="28.6640625" style="160" customWidth="1"/>
    <col min="15618" max="15618" width="13.5546875" style="160" customWidth="1"/>
    <col min="15619" max="15619" width="16.88671875" style="160" customWidth="1"/>
    <col min="15620" max="15620" width="18.77734375" style="160" customWidth="1"/>
    <col min="15621" max="15621" width="16.77734375" style="160" customWidth="1"/>
    <col min="15622" max="15622" width="15.21875" style="160" customWidth="1"/>
    <col min="15623" max="15623" width="12.88671875" style="160" customWidth="1"/>
    <col min="15624" max="15872" width="8.88671875" style="160"/>
    <col min="15873" max="15873" width="28.6640625" style="160" customWidth="1"/>
    <col min="15874" max="15874" width="13.5546875" style="160" customWidth="1"/>
    <col min="15875" max="15875" width="16.88671875" style="160" customWidth="1"/>
    <col min="15876" max="15876" width="18.77734375" style="160" customWidth="1"/>
    <col min="15877" max="15877" width="16.77734375" style="160" customWidth="1"/>
    <col min="15878" max="15878" width="15.21875" style="160" customWidth="1"/>
    <col min="15879" max="15879" width="12.88671875" style="160" customWidth="1"/>
    <col min="15880" max="16128" width="8.88671875" style="160"/>
    <col min="16129" max="16129" width="28.6640625" style="160" customWidth="1"/>
    <col min="16130" max="16130" width="13.5546875" style="160" customWidth="1"/>
    <col min="16131" max="16131" width="16.88671875" style="160" customWidth="1"/>
    <col min="16132" max="16132" width="18.77734375" style="160" customWidth="1"/>
    <col min="16133" max="16133" width="16.77734375" style="160" customWidth="1"/>
    <col min="16134" max="16134" width="15.21875" style="160" customWidth="1"/>
    <col min="16135" max="16135" width="12.88671875" style="160" customWidth="1"/>
    <col min="16136" max="16384" width="8.88671875" style="160"/>
  </cols>
  <sheetData>
    <row r="1" spans="1:7" ht="22.2">
      <c r="A1" s="159" t="s">
        <v>251</v>
      </c>
      <c r="B1" s="159"/>
      <c r="C1" s="159"/>
      <c r="D1" s="159"/>
      <c r="E1" s="159"/>
      <c r="F1" s="159"/>
      <c r="G1" s="159"/>
    </row>
    <row r="2" spans="1:7">
      <c r="A2" s="161"/>
      <c r="B2" s="161"/>
      <c r="C2" s="161"/>
      <c r="D2" s="161"/>
      <c r="E2" s="161"/>
      <c r="F2" s="162"/>
      <c r="G2" s="163" t="s">
        <v>0</v>
      </c>
    </row>
    <row r="3" spans="1:7">
      <c r="A3" s="164" t="s">
        <v>1</v>
      </c>
      <c r="B3" s="164" t="s">
        <v>2</v>
      </c>
      <c r="C3" s="165" t="s">
        <v>3</v>
      </c>
      <c r="D3" s="165"/>
      <c r="E3" s="165" t="s">
        <v>4</v>
      </c>
      <c r="F3" s="165"/>
      <c r="G3" s="165"/>
    </row>
    <row r="4" spans="1:7">
      <c r="A4" s="164"/>
      <c r="B4" s="164"/>
      <c r="C4" s="166" t="s">
        <v>5</v>
      </c>
      <c r="D4" s="166" t="s">
        <v>6</v>
      </c>
      <c r="E4" s="166" t="s">
        <v>5</v>
      </c>
      <c r="F4" s="166" t="s">
        <v>6</v>
      </c>
      <c r="G4" s="166" t="s">
        <v>7</v>
      </c>
    </row>
    <row r="5" spans="1:7" ht="51" customHeight="1">
      <c r="A5" s="167" t="s">
        <v>252</v>
      </c>
      <c r="B5" s="168" t="s">
        <v>8</v>
      </c>
      <c r="C5" s="169">
        <v>40</v>
      </c>
      <c r="D5" s="170">
        <v>501108486</v>
      </c>
      <c r="E5" s="169"/>
      <c r="F5" s="169"/>
      <c r="G5" s="167"/>
    </row>
    <row r="6" spans="1:7" ht="51" customHeight="1">
      <c r="A6" s="171" t="s">
        <v>252</v>
      </c>
      <c r="B6" s="172" t="s">
        <v>253</v>
      </c>
      <c r="C6" s="166">
        <v>78</v>
      </c>
      <c r="D6" s="173">
        <v>12410000</v>
      </c>
      <c r="E6" s="172"/>
      <c r="F6" s="172"/>
      <c r="G6" s="172"/>
    </row>
    <row r="7" spans="1:7" ht="51" customHeight="1">
      <c r="A7" s="172"/>
      <c r="B7" s="172"/>
      <c r="C7" s="172"/>
      <c r="D7" s="172"/>
      <c r="E7" s="172"/>
      <c r="F7" s="172"/>
      <c r="G7" s="172"/>
    </row>
  </sheetData>
  <mergeCells count="5">
    <mergeCell ref="A1:G1"/>
    <mergeCell ref="A3:A4"/>
    <mergeCell ref="B3:B4"/>
    <mergeCell ref="C3:D3"/>
    <mergeCell ref="E3:G3"/>
  </mergeCells>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topLeftCell="A27" zoomScaleNormal="100" workbookViewId="0">
      <selection activeCell="D57" sqref="D57"/>
    </sheetView>
  </sheetViews>
  <sheetFormatPr defaultColWidth="9" defaultRowHeight="16.2"/>
  <cols>
    <col min="1" max="1" width="8" style="175" customWidth="1"/>
    <col min="2" max="2" width="22.44140625" style="175" customWidth="1"/>
    <col min="3" max="3" width="11.109375" style="175" customWidth="1"/>
    <col min="4" max="4" width="21.21875" style="186" customWidth="1"/>
    <col min="5" max="5" width="10.88671875" style="186" customWidth="1"/>
    <col min="6" max="6" width="39.6640625" style="175" customWidth="1"/>
    <col min="7" max="7" width="64.44140625" style="175" customWidth="1"/>
    <col min="8" max="8" width="11.77734375" style="186" customWidth="1"/>
    <col min="9" max="9" width="15.109375" style="175" customWidth="1"/>
    <col min="10" max="10" width="9" style="175"/>
    <col min="11" max="11" width="13.109375" style="175" customWidth="1"/>
    <col min="12" max="256" width="9" style="175"/>
    <col min="257" max="257" width="8" style="175" customWidth="1"/>
    <col min="258" max="258" width="18.109375" style="175" customWidth="1"/>
    <col min="259" max="259" width="11.109375" style="175" customWidth="1"/>
    <col min="260" max="260" width="21.21875" style="175" customWidth="1"/>
    <col min="261" max="261" width="10.88671875" style="175" customWidth="1"/>
    <col min="262" max="262" width="39.6640625" style="175" customWidth="1"/>
    <col min="263" max="263" width="64.44140625" style="175" customWidth="1"/>
    <col min="264" max="264" width="11.77734375" style="175" customWidth="1"/>
    <col min="265" max="265" width="15.109375" style="175" customWidth="1"/>
    <col min="266" max="266" width="9" style="175"/>
    <col min="267" max="267" width="13.109375" style="175" customWidth="1"/>
    <col min="268" max="512" width="9" style="175"/>
    <col min="513" max="513" width="8" style="175" customWidth="1"/>
    <col min="514" max="514" width="18.109375" style="175" customWidth="1"/>
    <col min="515" max="515" width="11.109375" style="175" customWidth="1"/>
    <col min="516" max="516" width="21.21875" style="175" customWidth="1"/>
    <col min="517" max="517" width="10.88671875" style="175" customWidth="1"/>
    <col min="518" max="518" width="39.6640625" style="175" customWidth="1"/>
    <col min="519" max="519" width="64.44140625" style="175" customWidth="1"/>
    <col min="520" max="520" width="11.77734375" style="175" customWidth="1"/>
    <col min="521" max="521" width="15.109375" style="175" customWidth="1"/>
    <col min="522" max="522" width="9" style="175"/>
    <col min="523" max="523" width="13.109375" style="175" customWidth="1"/>
    <col min="524" max="768" width="9" style="175"/>
    <col min="769" max="769" width="8" style="175" customWidth="1"/>
    <col min="770" max="770" width="18.109375" style="175" customWidth="1"/>
    <col min="771" max="771" width="11.109375" style="175" customWidth="1"/>
    <col min="772" max="772" width="21.21875" style="175" customWidth="1"/>
    <col min="773" max="773" width="10.88671875" style="175" customWidth="1"/>
    <col min="774" max="774" width="39.6640625" style="175" customWidth="1"/>
    <col min="775" max="775" width="64.44140625" style="175" customWidth="1"/>
    <col min="776" max="776" width="11.77734375" style="175" customWidth="1"/>
    <col min="777" max="777" width="15.109375" style="175" customWidth="1"/>
    <col min="778" max="778" width="9" style="175"/>
    <col min="779" max="779" width="13.109375" style="175" customWidth="1"/>
    <col min="780" max="1024" width="9" style="175"/>
    <col min="1025" max="1025" width="8" style="175" customWidth="1"/>
    <col min="1026" max="1026" width="18.109375" style="175" customWidth="1"/>
    <col min="1027" max="1027" width="11.109375" style="175" customWidth="1"/>
    <col min="1028" max="1028" width="21.21875" style="175" customWidth="1"/>
    <col min="1029" max="1029" width="10.88671875" style="175" customWidth="1"/>
    <col min="1030" max="1030" width="39.6640625" style="175" customWidth="1"/>
    <col min="1031" max="1031" width="64.44140625" style="175" customWidth="1"/>
    <col min="1032" max="1032" width="11.77734375" style="175" customWidth="1"/>
    <col min="1033" max="1033" width="15.109375" style="175" customWidth="1"/>
    <col min="1034" max="1034" width="9" style="175"/>
    <col min="1035" max="1035" width="13.109375" style="175" customWidth="1"/>
    <col min="1036" max="1280" width="9" style="175"/>
    <col min="1281" max="1281" width="8" style="175" customWidth="1"/>
    <col min="1282" max="1282" width="18.109375" style="175" customWidth="1"/>
    <col min="1283" max="1283" width="11.109375" style="175" customWidth="1"/>
    <col min="1284" max="1284" width="21.21875" style="175" customWidth="1"/>
    <col min="1285" max="1285" width="10.88671875" style="175" customWidth="1"/>
    <col min="1286" max="1286" width="39.6640625" style="175" customWidth="1"/>
    <col min="1287" max="1287" width="64.44140625" style="175" customWidth="1"/>
    <col min="1288" max="1288" width="11.77734375" style="175" customWidth="1"/>
    <col min="1289" max="1289" width="15.109375" style="175" customWidth="1"/>
    <col min="1290" max="1290" width="9" style="175"/>
    <col min="1291" max="1291" width="13.109375" style="175" customWidth="1"/>
    <col min="1292" max="1536" width="9" style="175"/>
    <col min="1537" max="1537" width="8" style="175" customWidth="1"/>
    <col min="1538" max="1538" width="18.109375" style="175" customWidth="1"/>
    <col min="1539" max="1539" width="11.109375" style="175" customWidth="1"/>
    <col min="1540" max="1540" width="21.21875" style="175" customWidth="1"/>
    <col min="1541" max="1541" width="10.88671875" style="175" customWidth="1"/>
    <col min="1542" max="1542" width="39.6640625" style="175" customWidth="1"/>
    <col min="1543" max="1543" width="64.44140625" style="175" customWidth="1"/>
    <col min="1544" max="1544" width="11.77734375" style="175" customWidth="1"/>
    <col min="1545" max="1545" width="15.109375" style="175" customWidth="1"/>
    <col min="1546" max="1546" width="9" style="175"/>
    <col min="1547" max="1547" width="13.109375" style="175" customWidth="1"/>
    <col min="1548" max="1792" width="9" style="175"/>
    <col min="1793" max="1793" width="8" style="175" customWidth="1"/>
    <col min="1794" max="1794" width="18.109375" style="175" customWidth="1"/>
    <col min="1795" max="1795" width="11.109375" style="175" customWidth="1"/>
    <col min="1796" max="1796" width="21.21875" style="175" customWidth="1"/>
    <col min="1797" max="1797" width="10.88671875" style="175" customWidth="1"/>
    <col min="1798" max="1798" width="39.6640625" style="175" customWidth="1"/>
    <col min="1799" max="1799" width="64.44140625" style="175" customWidth="1"/>
    <col min="1800" max="1800" width="11.77734375" style="175" customWidth="1"/>
    <col min="1801" max="1801" width="15.109375" style="175" customWidth="1"/>
    <col min="1802" max="1802" width="9" style="175"/>
    <col min="1803" max="1803" width="13.109375" style="175" customWidth="1"/>
    <col min="1804" max="2048" width="9" style="175"/>
    <col min="2049" max="2049" width="8" style="175" customWidth="1"/>
    <col min="2050" max="2050" width="18.109375" style="175" customWidth="1"/>
    <col min="2051" max="2051" width="11.109375" style="175" customWidth="1"/>
    <col min="2052" max="2052" width="21.21875" style="175" customWidth="1"/>
    <col min="2053" max="2053" width="10.88671875" style="175" customWidth="1"/>
    <col min="2054" max="2054" width="39.6640625" style="175" customWidth="1"/>
    <col min="2055" max="2055" width="64.44140625" style="175" customWidth="1"/>
    <col min="2056" max="2056" width="11.77734375" style="175" customWidth="1"/>
    <col min="2057" max="2057" width="15.109375" style="175" customWidth="1"/>
    <col min="2058" max="2058" width="9" style="175"/>
    <col min="2059" max="2059" width="13.109375" style="175" customWidth="1"/>
    <col min="2060" max="2304" width="9" style="175"/>
    <col min="2305" max="2305" width="8" style="175" customWidth="1"/>
    <col min="2306" max="2306" width="18.109375" style="175" customWidth="1"/>
    <col min="2307" max="2307" width="11.109375" style="175" customWidth="1"/>
    <col min="2308" max="2308" width="21.21875" style="175" customWidth="1"/>
    <col min="2309" max="2309" width="10.88671875" style="175" customWidth="1"/>
    <col min="2310" max="2310" width="39.6640625" style="175" customWidth="1"/>
    <col min="2311" max="2311" width="64.44140625" style="175" customWidth="1"/>
    <col min="2312" max="2312" width="11.77734375" style="175" customWidth="1"/>
    <col min="2313" max="2313" width="15.109375" style="175" customWidth="1"/>
    <col min="2314" max="2314" width="9" style="175"/>
    <col min="2315" max="2315" width="13.109375" style="175" customWidth="1"/>
    <col min="2316" max="2560" width="9" style="175"/>
    <col min="2561" max="2561" width="8" style="175" customWidth="1"/>
    <col min="2562" max="2562" width="18.109375" style="175" customWidth="1"/>
    <col min="2563" max="2563" width="11.109375" style="175" customWidth="1"/>
    <col min="2564" max="2564" width="21.21875" style="175" customWidth="1"/>
    <col min="2565" max="2565" width="10.88671875" style="175" customWidth="1"/>
    <col min="2566" max="2566" width="39.6640625" style="175" customWidth="1"/>
    <col min="2567" max="2567" width="64.44140625" style="175" customWidth="1"/>
    <col min="2568" max="2568" width="11.77734375" style="175" customWidth="1"/>
    <col min="2569" max="2569" width="15.109375" style="175" customWidth="1"/>
    <col min="2570" max="2570" width="9" style="175"/>
    <col min="2571" max="2571" width="13.109375" style="175" customWidth="1"/>
    <col min="2572" max="2816" width="9" style="175"/>
    <col min="2817" max="2817" width="8" style="175" customWidth="1"/>
    <col min="2818" max="2818" width="18.109375" style="175" customWidth="1"/>
    <col min="2819" max="2819" width="11.109375" style="175" customWidth="1"/>
    <col min="2820" max="2820" width="21.21875" style="175" customWidth="1"/>
    <col min="2821" max="2821" width="10.88671875" style="175" customWidth="1"/>
    <col min="2822" max="2822" width="39.6640625" style="175" customWidth="1"/>
    <col min="2823" max="2823" width="64.44140625" style="175" customWidth="1"/>
    <col min="2824" max="2824" width="11.77734375" style="175" customWidth="1"/>
    <col min="2825" max="2825" width="15.109375" style="175" customWidth="1"/>
    <col min="2826" max="2826" width="9" style="175"/>
    <col min="2827" max="2827" width="13.109375" style="175" customWidth="1"/>
    <col min="2828" max="3072" width="9" style="175"/>
    <col min="3073" max="3073" width="8" style="175" customWidth="1"/>
    <col min="3074" max="3074" width="18.109375" style="175" customWidth="1"/>
    <col min="3075" max="3075" width="11.109375" style="175" customWidth="1"/>
    <col min="3076" max="3076" width="21.21875" style="175" customWidth="1"/>
    <col min="3077" max="3077" width="10.88671875" style="175" customWidth="1"/>
    <col min="3078" max="3078" width="39.6640625" style="175" customWidth="1"/>
    <col min="3079" max="3079" width="64.44140625" style="175" customWidth="1"/>
    <col min="3080" max="3080" width="11.77734375" style="175" customWidth="1"/>
    <col min="3081" max="3081" width="15.109375" style="175" customWidth="1"/>
    <col min="3082" max="3082" width="9" style="175"/>
    <col min="3083" max="3083" width="13.109375" style="175" customWidth="1"/>
    <col min="3084" max="3328" width="9" style="175"/>
    <col min="3329" max="3329" width="8" style="175" customWidth="1"/>
    <col min="3330" max="3330" width="18.109375" style="175" customWidth="1"/>
    <col min="3331" max="3331" width="11.109375" style="175" customWidth="1"/>
    <col min="3332" max="3332" width="21.21875" style="175" customWidth="1"/>
    <col min="3333" max="3333" width="10.88671875" style="175" customWidth="1"/>
    <col min="3334" max="3334" width="39.6640625" style="175" customWidth="1"/>
    <col min="3335" max="3335" width="64.44140625" style="175" customWidth="1"/>
    <col min="3336" max="3336" width="11.77734375" style="175" customWidth="1"/>
    <col min="3337" max="3337" width="15.109375" style="175" customWidth="1"/>
    <col min="3338" max="3338" width="9" style="175"/>
    <col min="3339" max="3339" width="13.109375" style="175" customWidth="1"/>
    <col min="3340" max="3584" width="9" style="175"/>
    <col min="3585" max="3585" width="8" style="175" customWidth="1"/>
    <col min="3586" max="3586" width="18.109375" style="175" customWidth="1"/>
    <col min="3587" max="3587" width="11.109375" style="175" customWidth="1"/>
    <col min="3588" max="3588" width="21.21875" style="175" customWidth="1"/>
    <col min="3589" max="3589" width="10.88671875" style="175" customWidth="1"/>
    <col min="3590" max="3590" width="39.6640625" style="175" customWidth="1"/>
    <col min="3591" max="3591" width="64.44140625" style="175" customWidth="1"/>
    <col min="3592" max="3592" width="11.77734375" style="175" customWidth="1"/>
    <col min="3593" max="3593" width="15.109375" style="175" customWidth="1"/>
    <col min="3594" max="3594" width="9" style="175"/>
    <col min="3595" max="3595" width="13.109375" style="175" customWidth="1"/>
    <col min="3596" max="3840" width="9" style="175"/>
    <col min="3841" max="3841" width="8" style="175" customWidth="1"/>
    <col min="3842" max="3842" width="18.109375" style="175" customWidth="1"/>
    <col min="3843" max="3843" width="11.109375" style="175" customWidth="1"/>
    <col min="3844" max="3844" width="21.21875" style="175" customWidth="1"/>
    <col min="3845" max="3845" width="10.88671875" style="175" customWidth="1"/>
    <col min="3846" max="3846" width="39.6640625" style="175" customWidth="1"/>
    <col min="3847" max="3847" width="64.44140625" style="175" customWidth="1"/>
    <col min="3848" max="3848" width="11.77734375" style="175" customWidth="1"/>
    <col min="3849" max="3849" width="15.109375" style="175" customWidth="1"/>
    <col min="3850" max="3850" width="9" style="175"/>
    <col min="3851" max="3851" width="13.109375" style="175" customWidth="1"/>
    <col min="3852" max="4096" width="9" style="175"/>
    <col min="4097" max="4097" width="8" style="175" customWidth="1"/>
    <col min="4098" max="4098" width="18.109375" style="175" customWidth="1"/>
    <col min="4099" max="4099" width="11.109375" style="175" customWidth="1"/>
    <col min="4100" max="4100" width="21.21875" style="175" customWidth="1"/>
    <col min="4101" max="4101" width="10.88671875" style="175" customWidth="1"/>
    <col min="4102" max="4102" width="39.6640625" style="175" customWidth="1"/>
    <col min="4103" max="4103" width="64.44140625" style="175" customWidth="1"/>
    <col min="4104" max="4104" width="11.77734375" style="175" customWidth="1"/>
    <col min="4105" max="4105" width="15.109375" style="175" customWidth="1"/>
    <col min="4106" max="4106" width="9" style="175"/>
    <col min="4107" max="4107" width="13.109375" style="175" customWidth="1"/>
    <col min="4108" max="4352" width="9" style="175"/>
    <col min="4353" max="4353" width="8" style="175" customWidth="1"/>
    <col min="4354" max="4354" width="18.109375" style="175" customWidth="1"/>
    <col min="4355" max="4355" width="11.109375" style="175" customWidth="1"/>
    <col min="4356" max="4356" width="21.21875" style="175" customWidth="1"/>
    <col min="4357" max="4357" width="10.88671875" style="175" customWidth="1"/>
    <col min="4358" max="4358" width="39.6640625" style="175" customWidth="1"/>
    <col min="4359" max="4359" width="64.44140625" style="175" customWidth="1"/>
    <col min="4360" max="4360" width="11.77734375" style="175" customWidth="1"/>
    <col min="4361" max="4361" width="15.109375" style="175" customWidth="1"/>
    <col min="4362" max="4362" width="9" style="175"/>
    <col min="4363" max="4363" width="13.109375" style="175" customWidth="1"/>
    <col min="4364" max="4608" width="9" style="175"/>
    <col min="4609" max="4609" width="8" style="175" customWidth="1"/>
    <col min="4610" max="4610" width="18.109375" style="175" customWidth="1"/>
    <col min="4611" max="4611" width="11.109375" style="175" customWidth="1"/>
    <col min="4612" max="4612" width="21.21875" style="175" customWidth="1"/>
    <col min="4613" max="4613" width="10.88671875" style="175" customWidth="1"/>
    <col min="4614" max="4614" width="39.6640625" style="175" customWidth="1"/>
    <col min="4615" max="4615" width="64.44140625" style="175" customWidth="1"/>
    <col min="4616" max="4616" width="11.77734375" style="175" customWidth="1"/>
    <col min="4617" max="4617" width="15.109375" style="175" customWidth="1"/>
    <col min="4618" max="4618" width="9" style="175"/>
    <col min="4619" max="4619" width="13.109375" style="175" customWidth="1"/>
    <col min="4620" max="4864" width="9" style="175"/>
    <col min="4865" max="4865" width="8" style="175" customWidth="1"/>
    <col min="4866" max="4866" width="18.109375" style="175" customWidth="1"/>
    <col min="4867" max="4867" width="11.109375" style="175" customWidth="1"/>
    <col min="4868" max="4868" width="21.21875" style="175" customWidth="1"/>
    <col min="4869" max="4869" width="10.88671875" style="175" customWidth="1"/>
    <col min="4870" max="4870" width="39.6640625" style="175" customWidth="1"/>
    <col min="4871" max="4871" width="64.44140625" style="175" customWidth="1"/>
    <col min="4872" max="4872" width="11.77734375" style="175" customWidth="1"/>
    <col min="4873" max="4873" width="15.109375" style="175" customWidth="1"/>
    <col min="4874" max="4874" width="9" style="175"/>
    <col min="4875" max="4875" width="13.109375" style="175" customWidth="1"/>
    <col min="4876" max="5120" width="9" style="175"/>
    <col min="5121" max="5121" width="8" style="175" customWidth="1"/>
    <col min="5122" max="5122" width="18.109375" style="175" customWidth="1"/>
    <col min="5123" max="5123" width="11.109375" style="175" customWidth="1"/>
    <col min="5124" max="5124" width="21.21875" style="175" customWidth="1"/>
    <col min="5125" max="5125" width="10.88671875" style="175" customWidth="1"/>
    <col min="5126" max="5126" width="39.6640625" style="175" customWidth="1"/>
    <col min="5127" max="5127" width="64.44140625" style="175" customWidth="1"/>
    <col min="5128" max="5128" width="11.77734375" style="175" customWidth="1"/>
    <col min="5129" max="5129" width="15.109375" style="175" customWidth="1"/>
    <col min="5130" max="5130" width="9" style="175"/>
    <col min="5131" max="5131" width="13.109375" style="175" customWidth="1"/>
    <col min="5132" max="5376" width="9" style="175"/>
    <col min="5377" max="5377" width="8" style="175" customWidth="1"/>
    <col min="5378" max="5378" width="18.109375" style="175" customWidth="1"/>
    <col min="5379" max="5379" width="11.109375" style="175" customWidth="1"/>
    <col min="5380" max="5380" width="21.21875" style="175" customWidth="1"/>
    <col min="5381" max="5381" width="10.88671875" style="175" customWidth="1"/>
    <col min="5382" max="5382" width="39.6640625" style="175" customWidth="1"/>
    <col min="5383" max="5383" width="64.44140625" style="175" customWidth="1"/>
    <col min="5384" max="5384" width="11.77734375" style="175" customWidth="1"/>
    <col min="5385" max="5385" width="15.109375" style="175" customWidth="1"/>
    <col min="5386" max="5386" width="9" style="175"/>
    <col min="5387" max="5387" width="13.109375" style="175" customWidth="1"/>
    <col min="5388" max="5632" width="9" style="175"/>
    <col min="5633" max="5633" width="8" style="175" customWidth="1"/>
    <col min="5634" max="5634" width="18.109375" style="175" customWidth="1"/>
    <col min="5635" max="5635" width="11.109375" style="175" customWidth="1"/>
    <col min="5636" max="5636" width="21.21875" style="175" customWidth="1"/>
    <col min="5637" max="5637" width="10.88671875" style="175" customWidth="1"/>
    <col min="5638" max="5638" width="39.6640625" style="175" customWidth="1"/>
    <col min="5639" max="5639" width="64.44140625" style="175" customWidth="1"/>
    <col min="5640" max="5640" width="11.77734375" style="175" customWidth="1"/>
    <col min="5641" max="5641" width="15.109375" style="175" customWidth="1"/>
    <col min="5642" max="5642" width="9" style="175"/>
    <col min="5643" max="5643" width="13.109375" style="175" customWidth="1"/>
    <col min="5644" max="5888" width="9" style="175"/>
    <col min="5889" max="5889" width="8" style="175" customWidth="1"/>
    <col min="5890" max="5890" width="18.109375" style="175" customWidth="1"/>
    <col min="5891" max="5891" width="11.109375" style="175" customWidth="1"/>
    <col min="5892" max="5892" width="21.21875" style="175" customWidth="1"/>
    <col min="5893" max="5893" width="10.88671875" style="175" customWidth="1"/>
    <col min="5894" max="5894" width="39.6640625" style="175" customWidth="1"/>
    <col min="5895" max="5895" width="64.44140625" style="175" customWidth="1"/>
    <col min="5896" max="5896" width="11.77734375" style="175" customWidth="1"/>
    <col min="5897" max="5897" width="15.109375" style="175" customWidth="1"/>
    <col min="5898" max="5898" width="9" style="175"/>
    <col min="5899" max="5899" width="13.109375" style="175" customWidth="1"/>
    <col min="5900" max="6144" width="9" style="175"/>
    <col min="6145" max="6145" width="8" style="175" customWidth="1"/>
    <col min="6146" max="6146" width="18.109375" style="175" customWidth="1"/>
    <col min="6147" max="6147" width="11.109375" style="175" customWidth="1"/>
    <col min="6148" max="6148" width="21.21875" style="175" customWidth="1"/>
    <col min="6149" max="6149" width="10.88671875" style="175" customWidth="1"/>
    <col min="6150" max="6150" width="39.6640625" style="175" customWidth="1"/>
    <col min="6151" max="6151" width="64.44140625" style="175" customWidth="1"/>
    <col min="6152" max="6152" width="11.77734375" style="175" customWidth="1"/>
    <col min="6153" max="6153" width="15.109375" style="175" customWidth="1"/>
    <col min="6154" max="6154" width="9" style="175"/>
    <col min="6155" max="6155" width="13.109375" style="175" customWidth="1"/>
    <col min="6156" max="6400" width="9" style="175"/>
    <col min="6401" max="6401" width="8" style="175" customWidth="1"/>
    <col min="6402" max="6402" width="18.109375" style="175" customWidth="1"/>
    <col min="6403" max="6403" width="11.109375" style="175" customWidth="1"/>
    <col min="6404" max="6404" width="21.21875" style="175" customWidth="1"/>
    <col min="6405" max="6405" width="10.88671875" style="175" customWidth="1"/>
    <col min="6406" max="6406" width="39.6640625" style="175" customWidth="1"/>
    <col min="6407" max="6407" width="64.44140625" style="175" customWidth="1"/>
    <col min="6408" max="6408" width="11.77734375" style="175" customWidth="1"/>
    <col min="6409" max="6409" width="15.109375" style="175" customWidth="1"/>
    <col min="6410" max="6410" width="9" style="175"/>
    <col min="6411" max="6411" width="13.109375" style="175" customWidth="1"/>
    <col min="6412" max="6656" width="9" style="175"/>
    <col min="6657" max="6657" width="8" style="175" customWidth="1"/>
    <col min="6658" max="6658" width="18.109375" style="175" customWidth="1"/>
    <col min="6659" max="6659" width="11.109375" style="175" customWidth="1"/>
    <col min="6660" max="6660" width="21.21875" style="175" customWidth="1"/>
    <col min="6661" max="6661" width="10.88671875" style="175" customWidth="1"/>
    <col min="6662" max="6662" width="39.6640625" style="175" customWidth="1"/>
    <col min="6663" max="6663" width="64.44140625" style="175" customWidth="1"/>
    <col min="6664" max="6664" width="11.77734375" style="175" customWidth="1"/>
    <col min="6665" max="6665" width="15.109375" style="175" customWidth="1"/>
    <col min="6666" max="6666" width="9" style="175"/>
    <col min="6667" max="6667" width="13.109375" style="175" customWidth="1"/>
    <col min="6668" max="6912" width="9" style="175"/>
    <col min="6913" max="6913" width="8" style="175" customWidth="1"/>
    <col min="6914" max="6914" width="18.109375" style="175" customWidth="1"/>
    <col min="6915" max="6915" width="11.109375" style="175" customWidth="1"/>
    <col min="6916" max="6916" width="21.21875" style="175" customWidth="1"/>
    <col min="6917" max="6917" width="10.88671875" style="175" customWidth="1"/>
    <col min="6918" max="6918" width="39.6640625" style="175" customWidth="1"/>
    <col min="6919" max="6919" width="64.44140625" style="175" customWidth="1"/>
    <col min="6920" max="6920" width="11.77734375" style="175" customWidth="1"/>
    <col min="6921" max="6921" width="15.109375" style="175" customWidth="1"/>
    <col min="6922" max="6922" width="9" style="175"/>
    <col min="6923" max="6923" width="13.109375" style="175" customWidth="1"/>
    <col min="6924" max="7168" width="9" style="175"/>
    <col min="7169" max="7169" width="8" style="175" customWidth="1"/>
    <col min="7170" max="7170" width="18.109375" style="175" customWidth="1"/>
    <col min="7171" max="7171" width="11.109375" style="175" customWidth="1"/>
    <col min="7172" max="7172" width="21.21875" style="175" customWidth="1"/>
    <col min="7173" max="7173" width="10.88671875" style="175" customWidth="1"/>
    <col min="7174" max="7174" width="39.6640625" style="175" customWidth="1"/>
    <col min="7175" max="7175" width="64.44140625" style="175" customWidth="1"/>
    <col min="7176" max="7176" width="11.77734375" style="175" customWidth="1"/>
    <col min="7177" max="7177" width="15.109375" style="175" customWidth="1"/>
    <col min="7178" max="7178" width="9" style="175"/>
    <col min="7179" max="7179" width="13.109375" style="175" customWidth="1"/>
    <col min="7180" max="7424" width="9" style="175"/>
    <col min="7425" max="7425" width="8" style="175" customWidth="1"/>
    <col min="7426" max="7426" width="18.109375" style="175" customWidth="1"/>
    <col min="7427" max="7427" width="11.109375" style="175" customWidth="1"/>
    <col min="7428" max="7428" width="21.21875" style="175" customWidth="1"/>
    <col min="7429" max="7429" width="10.88671875" style="175" customWidth="1"/>
    <col min="7430" max="7430" width="39.6640625" style="175" customWidth="1"/>
    <col min="7431" max="7431" width="64.44140625" style="175" customWidth="1"/>
    <col min="7432" max="7432" width="11.77734375" style="175" customWidth="1"/>
    <col min="7433" max="7433" width="15.109375" style="175" customWidth="1"/>
    <col min="7434" max="7434" width="9" style="175"/>
    <col min="7435" max="7435" width="13.109375" style="175" customWidth="1"/>
    <col min="7436" max="7680" width="9" style="175"/>
    <col min="7681" max="7681" width="8" style="175" customWidth="1"/>
    <col min="7682" max="7682" width="18.109375" style="175" customWidth="1"/>
    <col min="7683" max="7683" width="11.109375" style="175" customWidth="1"/>
    <col min="7684" max="7684" width="21.21875" style="175" customWidth="1"/>
    <col min="7685" max="7685" width="10.88671875" style="175" customWidth="1"/>
    <col min="7686" max="7686" width="39.6640625" style="175" customWidth="1"/>
    <col min="7687" max="7687" width="64.44140625" style="175" customWidth="1"/>
    <col min="7688" max="7688" width="11.77734375" style="175" customWidth="1"/>
    <col min="7689" max="7689" width="15.109375" style="175" customWidth="1"/>
    <col min="7690" max="7690" width="9" style="175"/>
    <col min="7691" max="7691" width="13.109375" style="175" customWidth="1"/>
    <col min="7692" max="7936" width="9" style="175"/>
    <col min="7937" max="7937" width="8" style="175" customWidth="1"/>
    <col min="7938" max="7938" width="18.109375" style="175" customWidth="1"/>
    <col min="7939" max="7939" width="11.109375" style="175" customWidth="1"/>
    <col min="7940" max="7940" width="21.21875" style="175" customWidth="1"/>
    <col min="7941" max="7941" width="10.88671875" style="175" customWidth="1"/>
    <col min="7942" max="7942" width="39.6640625" style="175" customWidth="1"/>
    <col min="7943" max="7943" width="64.44140625" style="175" customWidth="1"/>
    <col min="7944" max="7944" width="11.77734375" style="175" customWidth="1"/>
    <col min="7945" max="7945" width="15.109375" style="175" customWidth="1"/>
    <col min="7946" max="7946" width="9" style="175"/>
    <col min="7947" max="7947" width="13.109375" style="175" customWidth="1"/>
    <col min="7948" max="8192" width="9" style="175"/>
    <col min="8193" max="8193" width="8" style="175" customWidth="1"/>
    <col min="8194" max="8194" width="18.109375" style="175" customWidth="1"/>
    <col min="8195" max="8195" width="11.109375" style="175" customWidth="1"/>
    <col min="8196" max="8196" width="21.21875" style="175" customWidth="1"/>
    <col min="8197" max="8197" width="10.88671875" style="175" customWidth="1"/>
    <col min="8198" max="8198" width="39.6640625" style="175" customWidth="1"/>
    <col min="8199" max="8199" width="64.44140625" style="175" customWidth="1"/>
    <col min="8200" max="8200" width="11.77734375" style="175" customWidth="1"/>
    <col min="8201" max="8201" width="15.109375" style="175" customWidth="1"/>
    <col min="8202" max="8202" width="9" style="175"/>
    <col min="8203" max="8203" width="13.109375" style="175" customWidth="1"/>
    <col min="8204" max="8448" width="9" style="175"/>
    <col min="8449" max="8449" width="8" style="175" customWidth="1"/>
    <col min="8450" max="8450" width="18.109375" style="175" customWidth="1"/>
    <col min="8451" max="8451" width="11.109375" style="175" customWidth="1"/>
    <col min="8452" max="8452" width="21.21875" style="175" customWidth="1"/>
    <col min="8453" max="8453" width="10.88671875" style="175" customWidth="1"/>
    <col min="8454" max="8454" width="39.6640625" style="175" customWidth="1"/>
    <col min="8455" max="8455" width="64.44140625" style="175" customWidth="1"/>
    <col min="8456" max="8456" width="11.77734375" style="175" customWidth="1"/>
    <col min="8457" max="8457" width="15.109375" style="175" customWidth="1"/>
    <col min="8458" max="8458" width="9" style="175"/>
    <col min="8459" max="8459" width="13.109375" style="175" customWidth="1"/>
    <col min="8460" max="8704" width="9" style="175"/>
    <col min="8705" max="8705" width="8" style="175" customWidth="1"/>
    <col min="8706" max="8706" width="18.109375" style="175" customWidth="1"/>
    <col min="8707" max="8707" width="11.109375" style="175" customWidth="1"/>
    <col min="8708" max="8708" width="21.21875" style="175" customWidth="1"/>
    <col min="8709" max="8709" width="10.88671875" style="175" customWidth="1"/>
    <col min="8710" max="8710" width="39.6640625" style="175" customWidth="1"/>
    <col min="8711" max="8711" width="64.44140625" style="175" customWidth="1"/>
    <col min="8712" max="8712" width="11.77734375" style="175" customWidth="1"/>
    <col min="8713" max="8713" width="15.109375" style="175" customWidth="1"/>
    <col min="8714" max="8714" width="9" style="175"/>
    <col min="8715" max="8715" width="13.109375" style="175" customWidth="1"/>
    <col min="8716" max="8960" width="9" style="175"/>
    <col min="8961" max="8961" width="8" style="175" customWidth="1"/>
    <col min="8962" max="8962" width="18.109375" style="175" customWidth="1"/>
    <col min="8963" max="8963" width="11.109375" style="175" customWidth="1"/>
    <col min="8964" max="8964" width="21.21875" style="175" customWidth="1"/>
    <col min="8965" max="8965" width="10.88671875" style="175" customWidth="1"/>
    <col min="8966" max="8966" width="39.6640625" style="175" customWidth="1"/>
    <col min="8967" max="8967" width="64.44140625" style="175" customWidth="1"/>
    <col min="8968" max="8968" width="11.77734375" style="175" customWidth="1"/>
    <col min="8969" max="8969" width="15.109375" style="175" customWidth="1"/>
    <col min="8970" max="8970" width="9" style="175"/>
    <col min="8971" max="8971" width="13.109375" style="175" customWidth="1"/>
    <col min="8972" max="9216" width="9" style="175"/>
    <col min="9217" max="9217" width="8" style="175" customWidth="1"/>
    <col min="9218" max="9218" width="18.109375" style="175" customWidth="1"/>
    <col min="9219" max="9219" width="11.109375" style="175" customWidth="1"/>
    <col min="9220" max="9220" width="21.21875" style="175" customWidth="1"/>
    <col min="9221" max="9221" width="10.88671875" style="175" customWidth="1"/>
    <col min="9222" max="9222" width="39.6640625" style="175" customWidth="1"/>
    <col min="9223" max="9223" width="64.44140625" style="175" customWidth="1"/>
    <col min="9224" max="9224" width="11.77734375" style="175" customWidth="1"/>
    <col min="9225" max="9225" width="15.109375" style="175" customWidth="1"/>
    <col min="9226" max="9226" width="9" style="175"/>
    <col min="9227" max="9227" width="13.109375" style="175" customWidth="1"/>
    <col min="9228" max="9472" width="9" style="175"/>
    <col min="9473" max="9473" width="8" style="175" customWidth="1"/>
    <col min="9474" max="9474" width="18.109375" style="175" customWidth="1"/>
    <col min="9475" max="9475" width="11.109375" style="175" customWidth="1"/>
    <col min="9476" max="9476" width="21.21875" style="175" customWidth="1"/>
    <col min="9477" max="9477" width="10.88671875" style="175" customWidth="1"/>
    <col min="9478" max="9478" width="39.6640625" style="175" customWidth="1"/>
    <col min="9479" max="9479" width="64.44140625" style="175" customWidth="1"/>
    <col min="9480" max="9480" width="11.77734375" style="175" customWidth="1"/>
    <col min="9481" max="9481" width="15.109375" style="175" customWidth="1"/>
    <col min="9482" max="9482" width="9" style="175"/>
    <col min="9483" max="9483" width="13.109375" style="175" customWidth="1"/>
    <col min="9484" max="9728" width="9" style="175"/>
    <col min="9729" max="9729" width="8" style="175" customWidth="1"/>
    <col min="9730" max="9730" width="18.109375" style="175" customWidth="1"/>
    <col min="9731" max="9731" width="11.109375" style="175" customWidth="1"/>
    <col min="9732" max="9732" width="21.21875" style="175" customWidth="1"/>
    <col min="9733" max="9733" width="10.88671875" style="175" customWidth="1"/>
    <col min="9734" max="9734" width="39.6640625" style="175" customWidth="1"/>
    <col min="9735" max="9735" width="64.44140625" style="175" customWidth="1"/>
    <col min="9736" max="9736" width="11.77734375" style="175" customWidth="1"/>
    <col min="9737" max="9737" width="15.109375" style="175" customWidth="1"/>
    <col min="9738" max="9738" width="9" style="175"/>
    <col min="9739" max="9739" width="13.109375" style="175" customWidth="1"/>
    <col min="9740" max="9984" width="9" style="175"/>
    <col min="9985" max="9985" width="8" style="175" customWidth="1"/>
    <col min="9986" max="9986" width="18.109375" style="175" customWidth="1"/>
    <col min="9987" max="9987" width="11.109375" style="175" customWidth="1"/>
    <col min="9988" max="9988" width="21.21875" style="175" customWidth="1"/>
    <col min="9989" max="9989" width="10.88671875" style="175" customWidth="1"/>
    <col min="9990" max="9990" width="39.6640625" style="175" customWidth="1"/>
    <col min="9991" max="9991" width="64.44140625" style="175" customWidth="1"/>
    <col min="9992" max="9992" width="11.77734375" style="175" customWidth="1"/>
    <col min="9993" max="9993" width="15.109375" style="175" customWidth="1"/>
    <col min="9994" max="9994" width="9" style="175"/>
    <col min="9995" max="9995" width="13.109375" style="175" customWidth="1"/>
    <col min="9996" max="10240" width="9" style="175"/>
    <col min="10241" max="10241" width="8" style="175" customWidth="1"/>
    <col min="10242" max="10242" width="18.109375" style="175" customWidth="1"/>
    <col min="10243" max="10243" width="11.109375" style="175" customWidth="1"/>
    <col min="10244" max="10244" width="21.21875" style="175" customWidth="1"/>
    <col min="10245" max="10245" width="10.88671875" style="175" customWidth="1"/>
    <col min="10246" max="10246" width="39.6640625" style="175" customWidth="1"/>
    <col min="10247" max="10247" width="64.44140625" style="175" customWidth="1"/>
    <col min="10248" max="10248" width="11.77734375" style="175" customWidth="1"/>
    <col min="10249" max="10249" width="15.109375" style="175" customWidth="1"/>
    <col min="10250" max="10250" width="9" style="175"/>
    <col min="10251" max="10251" width="13.109375" style="175" customWidth="1"/>
    <col min="10252" max="10496" width="9" style="175"/>
    <col min="10497" max="10497" width="8" style="175" customWidth="1"/>
    <col min="10498" max="10498" width="18.109375" style="175" customWidth="1"/>
    <col min="10499" max="10499" width="11.109375" style="175" customWidth="1"/>
    <col min="10500" max="10500" width="21.21875" style="175" customWidth="1"/>
    <col min="10501" max="10501" width="10.88671875" style="175" customWidth="1"/>
    <col min="10502" max="10502" width="39.6640625" style="175" customWidth="1"/>
    <col min="10503" max="10503" width="64.44140625" style="175" customWidth="1"/>
    <col min="10504" max="10504" width="11.77734375" style="175" customWidth="1"/>
    <col min="10505" max="10505" width="15.109375" style="175" customWidth="1"/>
    <col min="10506" max="10506" width="9" style="175"/>
    <col min="10507" max="10507" width="13.109375" style="175" customWidth="1"/>
    <col min="10508" max="10752" width="9" style="175"/>
    <col min="10753" max="10753" width="8" style="175" customWidth="1"/>
    <col min="10754" max="10754" width="18.109375" style="175" customWidth="1"/>
    <col min="10755" max="10755" width="11.109375" style="175" customWidth="1"/>
    <col min="10756" max="10756" width="21.21875" style="175" customWidth="1"/>
    <col min="10757" max="10757" width="10.88671875" style="175" customWidth="1"/>
    <col min="10758" max="10758" width="39.6640625" style="175" customWidth="1"/>
    <col min="10759" max="10759" width="64.44140625" style="175" customWidth="1"/>
    <col min="10760" max="10760" width="11.77734375" style="175" customWidth="1"/>
    <col min="10761" max="10761" width="15.109375" style="175" customWidth="1"/>
    <col min="10762" max="10762" width="9" style="175"/>
    <col min="10763" max="10763" width="13.109375" style="175" customWidth="1"/>
    <col min="10764" max="11008" width="9" style="175"/>
    <col min="11009" max="11009" width="8" style="175" customWidth="1"/>
    <col min="11010" max="11010" width="18.109375" style="175" customWidth="1"/>
    <col min="11011" max="11011" width="11.109375" style="175" customWidth="1"/>
    <col min="11012" max="11012" width="21.21875" style="175" customWidth="1"/>
    <col min="11013" max="11013" width="10.88671875" style="175" customWidth="1"/>
    <col min="11014" max="11014" width="39.6640625" style="175" customWidth="1"/>
    <col min="11015" max="11015" width="64.44140625" style="175" customWidth="1"/>
    <col min="11016" max="11016" width="11.77734375" style="175" customWidth="1"/>
    <col min="11017" max="11017" width="15.109375" style="175" customWidth="1"/>
    <col min="11018" max="11018" width="9" style="175"/>
    <col min="11019" max="11019" width="13.109375" style="175" customWidth="1"/>
    <col min="11020" max="11264" width="9" style="175"/>
    <col min="11265" max="11265" width="8" style="175" customWidth="1"/>
    <col min="11266" max="11266" width="18.109375" style="175" customWidth="1"/>
    <col min="11267" max="11267" width="11.109375" style="175" customWidth="1"/>
    <col min="11268" max="11268" width="21.21875" style="175" customWidth="1"/>
    <col min="11269" max="11269" width="10.88671875" style="175" customWidth="1"/>
    <col min="11270" max="11270" width="39.6640625" style="175" customWidth="1"/>
    <col min="11271" max="11271" width="64.44140625" style="175" customWidth="1"/>
    <col min="11272" max="11272" width="11.77734375" style="175" customWidth="1"/>
    <col min="11273" max="11273" width="15.109375" style="175" customWidth="1"/>
    <col min="11274" max="11274" width="9" style="175"/>
    <col min="11275" max="11275" width="13.109375" style="175" customWidth="1"/>
    <col min="11276" max="11520" width="9" style="175"/>
    <col min="11521" max="11521" width="8" style="175" customWidth="1"/>
    <col min="11522" max="11522" width="18.109375" style="175" customWidth="1"/>
    <col min="11523" max="11523" width="11.109375" style="175" customWidth="1"/>
    <col min="11524" max="11524" width="21.21875" style="175" customWidth="1"/>
    <col min="11525" max="11525" width="10.88671875" style="175" customWidth="1"/>
    <col min="11526" max="11526" width="39.6640625" style="175" customWidth="1"/>
    <col min="11527" max="11527" width="64.44140625" style="175" customWidth="1"/>
    <col min="11528" max="11528" width="11.77734375" style="175" customWidth="1"/>
    <col min="11529" max="11529" width="15.109375" style="175" customWidth="1"/>
    <col min="11530" max="11530" width="9" style="175"/>
    <col min="11531" max="11531" width="13.109375" style="175" customWidth="1"/>
    <col min="11532" max="11776" width="9" style="175"/>
    <col min="11777" max="11777" width="8" style="175" customWidth="1"/>
    <col min="11778" max="11778" width="18.109375" style="175" customWidth="1"/>
    <col min="11779" max="11779" width="11.109375" style="175" customWidth="1"/>
    <col min="11780" max="11780" width="21.21875" style="175" customWidth="1"/>
    <col min="11781" max="11781" width="10.88671875" style="175" customWidth="1"/>
    <col min="11782" max="11782" width="39.6640625" style="175" customWidth="1"/>
    <col min="11783" max="11783" width="64.44140625" style="175" customWidth="1"/>
    <col min="11784" max="11784" width="11.77734375" style="175" customWidth="1"/>
    <col min="11785" max="11785" width="15.109375" style="175" customWidth="1"/>
    <col min="11786" max="11786" width="9" style="175"/>
    <col min="11787" max="11787" width="13.109375" style="175" customWidth="1"/>
    <col min="11788" max="12032" width="9" style="175"/>
    <col min="12033" max="12033" width="8" style="175" customWidth="1"/>
    <col min="12034" max="12034" width="18.109375" style="175" customWidth="1"/>
    <col min="12035" max="12035" width="11.109375" style="175" customWidth="1"/>
    <col min="12036" max="12036" width="21.21875" style="175" customWidth="1"/>
    <col min="12037" max="12037" width="10.88671875" style="175" customWidth="1"/>
    <col min="12038" max="12038" width="39.6640625" style="175" customWidth="1"/>
    <col min="12039" max="12039" width="64.44140625" style="175" customWidth="1"/>
    <col min="12040" max="12040" width="11.77734375" style="175" customWidth="1"/>
    <col min="12041" max="12041" width="15.109375" style="175" customWidth="1"/>
    <col min="12042" max="12042" width="9" style="175"/>
    <col min="12043" max="12043" width="13.109375" style="175" customWidth="1"/>
    <col min="12044" max="12288" width="9" style="175"/>
    <col min="12289" max="12289" width="8" style="175" customWidth="1"/>
    <col min="12290" max="12290" width="18.109375" style="175" customWidth="1"/>
    <col min="12291" max="12291" width="11.109375" style="175" customWidth="1"/>
    <col min="12292" max="12292" width="21.21875" style="175" customWidth="1"/>
    <col min="12293" max="12293" width="10.88671875" style="175" customWidth="1"/>
    <col min="12294" max="12294" width="39.6640625" style="175" customWidth="1"/>
    <col min="12295" max="12295" width="64.44140625" style="175" customWidth="1"/>
    <col min="12296" max="12296" width="11.77734375" style="175" customWidth="1"/>
    <col min="12297" max="12297" width="15.109375" style="175" customWidth="1"/>
    <col min="12298" max="12298" width="9" style="175"/>
    <col min="12299" max="12299" width="13.109375" style="175" customWidth="1"/>
    <col min="12300" max="12544" width="9" style="175"/>
    <col min="12545" max="12545" width="8" style="175" customWidth="1"/>
    <col min="12546" max="12546" width="18.109375" style="175" customWidth="1"/>
    <col min="12547" max="12547" width="11.109375" style="175" customWidth="1"/>
    <col min="12548" max="12548" width="21.21875" style="175" customWidth="1"/>
    <col min="12549" max="12549" width="10.88671875" style="175" customWidth="1"/>
    <col min="12550" max="12550" width="39.6640625" style="175" customWidth="1"/>
    <col min="12551" max="12551" width="64.44140625" style="175" customWidth="1"/>
    <col min="12552" max="12552" width="11.77734375" style="175" customWidth="1"/>
    <col min="12553" max="12553" width="15.109375" style="175" customWidth="1"/>
    <col min="12554" max="12554" width="9" style="175"/>
    <col min="12555" max="12555" width="13.109375" style="175" customWidth="1"/>
    <col min="12556" max="12800" width="9" style="175"/>
    <col min="12801" max="12801" width="8" style="175" customWidth="1"/>
    <col min="12802" max="12802" width="18.109375" style="175" customWidth="1"/>
    <col min="12803" max="12803" width="11.109375" style="175" customWidth="1"/>
    <col min="12804" max="12804" width="21.21875" style="175" customWidth="1"/>
    <col min="12805" max="12805" width="10.88671875" style="175" customWidth="1"/>
    <col min="12806" max="12806" width="39.6640625" style="175" customWidth="1"/>
    <col min="12807" max="12807" width="64.44140625" style="175" customWidth="1"/>
    <col min="12808" max="12808" width="11.77734375" style="175" customWidth="1"/>
    <col min="12809" max="12809" width="15.109375" style="175" customWidth="1"/>
    <col min="12810" max="12810" width="9" style="175"/>
    <col min="12811" max="12811" width="13.109375" style="175" customWidth="1"/>
    <col min="12812" max="13056" width="9" style="175"/>
    <col min="13057" max="13057" width="8" style="175" customWidth="1"/>
    <col min="13058" max="13058" width="18.109375" style="175" customWidth="1"/>
    <col min="13059" max="13059" width="11.109375" style="175" customWidth="1"/>
    <col min="13060" max="13060" width="21.21875" style="175" customWidth="1"/>
    <col min="13061" max="13061" width="10.88671875" style="175" customWidth="1"/>
    <col min="13062" max="13062" width="39.6640625" style="175" customWidth="1"/>
    <col min="13063" max="13063" width="64.44140625" style="175" customWidth="1"/>
    <col min="13064" max="13064" width="11.77734375" style="175" customWidth="1"/>
    <col min="13065" max="13065" width="15.109375" style="175" customWidth="1"/>
    <col min="13066" max="13066" width="9" style="175"/>
    <col min="13067" max="13067" width="13.109375" style="175" customWidth="1"/>
    <col min="13068" max="13312" width="9" style="175"/>
    <col min="13313" max="13313" width="8" style="175" customWidth="1"/>
    <col min="13314" max="13314" width="18.109375" style="175" customWidth="1"/>
    <col min="13315" max="13315" width="11.109375" style="175" customWidth="1"/>
    <col min="13316" max="13316" width="21.21875" style="175" customWidth="1"/>
    <col min="13317" max="13317" width="10.88671875" style="175" customWidth="1"/>
    <col min="13318" max="13318" width="39.6640625" style="175" customWidth="1"/>
    <col min="13319" max="13319" width="64.44140625" style="175" customWidth="1"/>
    <col min="13320" max="13320" width="11.77734375" style="175" customWidth="1"/>
    <col min="13321" max="13321" width="15.109375" style="175" customWidth="1"/>
    <col min="13322" max="13322" width="9" style="175"/>
    <col min="13323" max="13323" width="13.109375" style="175" customWidth="1"/>
    <col min="13324" max="13568" width="9" style="175"/>
    <col min="13569" max="13569" width="8" style="175" customWidth="1"/>
    <col min="13570" max="13570" width="18.109375" style="175" customWidth="1"/>
    <col min="13571" max="13571" width="11.109375" style="175" customWidth="1"/>
    <col min="13572" max="13572" width="21.21875" style="175" customWidth="1"/>
    <col min="13573" max="13573" width="10.88671875" style="175" customWidth="1"/>
    <col min="13574" max="13574" width="39.6640625" style="175" customWidth="1"/>
    <col min="13575" max="13575" width="64.44140625" style="175" customWidth="1"/>
    <col min="13576" max="13576" width="11.77734375" style="175" customWidth="1"/>
    <col min="13577" max="13577" width="15.109375" style="175" customWidth="1"/>
    <col min="13578" max="13578" width="9" style="175"/>
    <col min="13579" max="13579" width="13.109375" style="175" customWidth="1"/>
    <col min="13580" max="13824" width="9" style="175"/>
    <col min="13825" max="13825" width="8" style="175" customWidth="1"/>
    <col min="13826" max="13826" width="18.109375" style="175" customWidth="1"/>
    <col min="13827" max="13827" width="11.109375" style="175" customWidth="1"/>
    <col min="13828" max="13828" width="21.21875" style="175" customWidth="1"/>
    <col min="13829" max="13829" width="10.88671875" style="175" customWidth="1"/>
    <col min="13830" max="13830" width="39.6640625" style="175" customWidth="1"/>
    <col min="13831" max="13831" width="64.44140625" style="175" customWidth="1"/>
    <col min="13832" max="13832" width="11.77734375" style="175" customWidth="1"/>
    <col min="13833" max="13833" width="15.109375" style="175" customWidth="1"/>
    <col min="13834" max="13834" width="9" style="175"/>
    <col min="13835" max="13835" width="13.109375" style="175" customWidth="1"/>
    <col min="13836" max="14080" width="9" style="175"/>
    <col min="14081" max="14081" width="8" style="175" customWidth="1"/>
    <col min="14082" max="14082" width="18.109375" style="175" customWidth="1"/>
    <col min="14083" max="14083" width="11.109375" style="175" customWidth="1"/>
    <col min="14084" max="14084" width="21.21875" style="175" customWidth="1"/>
    <col min="14085" max="14085" width="10.88671875" style="175" customWidth="1"/>
    <col min="14086" max="14086" width="39.6640625" style="175" customWidth="1"/>
    <col min="14087" max="14087" width="64.44140625" style="175" customWidth="1"/>
    <col min="14088" max="14088" width="11.77734375" style="175" customWidth="1"/>
    <col min="14089" max="14089" width="15.109375" style="175" customWidth="1"/>
    <col min="14090" max="14090" width="9" style="175"/>
    <col min="14091" max="14091" width="13.109375" style="175" customWidth="1"/>
    <col min="14092" max="14336" width="9" style="175"/>
    <col min="14337" max="14337" width="8" style="175" customWidth="1"/>
    <col min="14338" max="14338" width="18.109375" style="175" customWidth="1"/>
    <col min="14339" max="14339" width="11.109375" style="175" customWidth="1"/>
    <col min="14340" max="14340" width="21.21875" style="175" customWidth="1"/>
    <col min="14341" max="14341" width="10.88671875" style="175" customWidth="1"/>
    <col min="14342" max="14342" width="39.6640625" style="175" customWidth="1"/>
    <col min="14343" max="14343" width="64.44140625" style="175" customWidth="1"/>
    <col min="14344" max="14344" width="11.77734375" style="175" customWidth="1"/>
    <col min="14345" max="14345" width="15.109375" style="175" customWidth="1"/>
    <col min="14346" max="14346" width="9" style="175"/>
    <col min="14347" max="14347" width="13.109375" style="175" customWidth="1"/>
    <col min="14348" max="14592" width="9" style="175"/>
    <col min="14593" max="14593" width="8" style="175" customWidth="1"/>
    <col min="14594" max="14594" width="18.109375" style="175" customWidth="1"/>
    <col min="14595" max="14595" width="11.109375" style="175" customWidth="1"/>
    <col min="14596" max="14596" width="21.21875" style="175" customWidth="1"/>
    <col min="14597" max="14597" width="10.88671875" style="175" customWidth="1"/>
    <col min="14598" max="14598" width="39.6640625" style="175" customWidth="1"/>
    <col min="14599" max="14599" width="64.44140625" style="175" customWidth="1"/>
    <col min="14600" max="14600" width="11.77734375" style="175" customWidth="1"/>
    <col min="14601" max="14601" width="15.109375" style="175" customWidth="1"/>
    <col min="14602" max="14602" width="9" style="175"/>
    <col min="14603" max="14603" width="13.109375" style="175" customWidth="1"/>
    <col min="14604" max="14848" width="9" style="175"/>
    <col min="14849" max="14849" width="8" style="175" customWidth="1"/>
    <col min="14850" max="14850" width="18.109375" style="175" customWidth="1"/>
    <col min="14851" max="14851" width="11.109375" style="175" customWidth="1"/>
    <col min="14852" max="14852" width="21.21875" style="175" customWidth="1"/>
    <col min="14853" max="14853" width="10.88671875" style="175" customWidth="1"/>
    <col min="14854" max="14854" width="39.6640625" style="175" customWidth="1"/>
    <col min="14855" max="14855" width="64.44140625" style="175" customWidth="1"/>
    <col min="14856" max="14856" width="11.77734375" style="175" customWidth="1"/>
    <col min="14857" max="14857" width="15.109375" style="175" customWidth="1"/>
    <col min="14858" max="14858" width="9" style="175"/>
    <col min="14859" max="14859" width="13.109375" style="175" customWidth="1"/>
    <col min="14860" max="15104" width="9" style="175"/>
    <col min="15105" max="15105" width="8" style="175" customWidth="1"/>
    <col min="15106" max="15106" width="18.109375" style="175" customWidth="1"/>
    <col min="15107" max="15107" width="11.109375" style="175" customWidth="1"/>
    <col min="15108" max="15108" width="21.21875" style="175" customWidth="1"/>
    <col min="15109" max="15109" width="10.88671875" style="175" customWidth="1"/>
    <col min="15110" max="15110" width="39.6640625" style="175" customWidth="1"/>
    <col min="15111" max="15111" width="64.44140625" style="175" customWidth="1"/>
    <col min="15112" max="15112" width="11.77734375" style="175" customWidth="1"/>
    <col min="15113" max="15113" width="15.109375" style="175" customWidth="1"/>
    <col min="15114" max="15114" width="9" style="175"/>
    <col min="15115" max="15115" width="13.109375" style="175" customWidth="1"/>
    <col min="15116" max="15360" width="9" style="175"/>
    <col min="15361" max="15361" width="8" style="175" customWidth="1"/>
    <col min="15362" max="15362" width="18.109375" style="175" customWidth="1"/>
    <col min="15363" max="15363" width="11.109375" style="175" customWidth="1"/>
    <col min="15364" max="15364" width="21.21875" style="175" customWidth="1"/>
    <col min="15365" max="15365" width="10.88671875" style="175" customWidth="1"/>
    <col min="15366" max="15366" width="39.6640625" style="175" customWidth="1"/>
    <col min="15367" max="15367" width="64.44140625" style="175" customWidth="1"/>
    <col min="15368" max="15368" width="11.77734375" style="175" customWidth="1"/>
    <col min="15369" max="15369" width="15.109375" style="175" customWidth="1"/>
    <col min="15370" max="15370" width="9" style="175"/>
    <col min="15371" max="15371" width="13.109375" style="175" customWidth="1"/>
    <col min="15372" max="15616" width="9" style="175"/>
    <col min="15617" max="15617" width="8" style="175" customWidth="1"/>
    <col min="15618" max="15618" width="18.109375" style="175" customWidth="1"/>
    <col min="15619" max="15619" width="11.109375" style="175" customWidth="1"/>
    <col min="15620" max="15620" width="21.21875" style="175" customWidth="1"/>
    <col min="15621" max="15621" width="10.88671875" style="175" customWidth="1"/>
    <col min="15622" max="15622" width="39.6640625" style="175" customWidth="1"/>
    <col min="15623" max="15623" width="64.44140625" style="175" customWidth="1"/>
    <col min="15624" max="15624" width="11.77734375" style="175" customWidth="1"/>
    <col min="15625" max="15625" width="15.109375" style="175" customWidth="1"/>
    <col min="15626" max="15626" width="9" style="175"/>
    <col min="15627" max="15627" width="13.109375" style="175" customWidth="1"/>
    <col min="15628" max="15872" width="9" style="175"/>
    <col min="15873" max="15873" width="8" style="175" customWidth="1"/>
    <col min="15874" max="15874" width="18.109375" style="175" customWidth="1"/>
    <col min="15875" max="15875" width="11.109375" style="175" customWidth="1"/>
    <col min="15876" max="15876" width="21.21875" style="175" customWidth="1"/>
    <col min="15877" max="15877" width="10.88671875" style="175" customWidth="1"/>
    <col min="15878" max="15878" width="39.6640625" style="175" customWidth="1"/>
    <col min="15879" max="15879" width="64.44140625" style="175" customWidth="1"/>
    <col min="15880" max="15880" width="11.77734375" style="175" customWidth="1"/>
    <col min="15881" max="15881" width="15.109375" style="175" customWidth="1"/>
    <col min="15882" max="15882" width="9" style="175"/>
    <col min="15883" max="15883" width="13.109375" style="175" customWidth="1"/>
    <col min="15884" max="16128" width="9" style="175"/>
    <col min="16129" max="16129" width="8" style="175" customWidth="1"/>
    <col min="16130" max="16130" width="18.109375" style="175" customWidth="1"/>
    <col min="16131" max="16131" width="11.109375" style="175" customWidth="1"/>
    <col min="16132" max="16132" width="21.21875" style="175" customWidth="1"/>
    <col min="16133" max="16133" width="10.88671875" style="175" customWidth="1"/>
    <col min="16134" max="16134" width="39.6640625" style="175" customWidth="1"/>
    <col min="16135" max="16135" width="64.44140625" style="175" customWidth="1"/>
    <col min="16136" max="16136" width="11.77734375" style="175" customWidth="1"/>
    <col min="16137" max="16137" width="15.109375" style="175" customWidth="1"/>
    <col min="16138" max="16138" width="9" style="175"/>
    <col min="16139" max="16139" width="13.109375" style="175" customWidth="1"/>
    <col min="16140" max="16384" width="9" style="175"/>
  </cols>
  <sheetData>
    <row r="1" spans="1:10" ht="22.2">
      <c r="A1" s="174" t="s">
        <v>254</v>
      </c>
      <c r="B1" s="174"/>
      <c r="C1" s="174"/>
      <c r="D1" s="174"/>
      <c r="E1" s="174"/>
      <c r="F1" s="174"/>
      <c r="G1" s="174"/>
      <c r="H1" s="174"/>
      <c r="I1" s="174"/>
      <c r="J1" s="174"/>
    </row>
    <row r="2" spans="1:10" ht="22.2">
      <c r="A2" s="176" t="s">
        <v>255</v>
      </c>
      <c r="B2" s="176"/>
      <c r="C2" s="176"/>
      <c r="D2" s="176"/>
      <c r="E2" s="176"/>
      <c r="F2" s="176"/>
      <c r="G2" s="176"/>
      <c r="H2" s="176"/>
      <c r="I2" s="176"/>
      <c r="J2" s="177" t="s">
        <v>256</v>
      </c>
    </row>
    <row r="3" spans="1:10" ht="81">
      <c r="A3" s="178" t="s">
        <v>257</v>
      </c>
      <c r="B3" s="178" t="s">
        <v>258</v>
      </c>
      <c r="C3" s="178" t="s">
        <v>259</v>
      </c>
      <c r="D3" s="178" t="s">
        <v>260</v>
      </c>
      <c r="E3" s="178" t="s">
        <v>261</v>
      </c>
      <c r="F3" s="178" t="s">
        <v>262</v>
      </c>
      <c r="G3" s="178" t="s">
        <v>263</v>
      </c>
      <c r="H3" s="178" t="s">
        <v>264</v>
      </c>
      <c r="I3" s="178" t="s">
        <v>265</v>
      </c>
      <c r="J3" s="178" t="s">
        <v>266</v>
      </c>
    </row>
    <row r="4" spans="1:10" ht="16.5" customHeight="1">
      <c r="A4" s="179">
        <v>1</v>
      </c>
      <c r="B4" s="180" t="s">
        <v>252</v>
      </c>
      <c r="C4" s="180" t="s">
        <v>267</v>
      </c>
      <c r="D4" s="179" t="s">
        <v>268</v>
      </c>
      <c r="E4" s="179" t="s">
        <v>133</v>
      </c>
      <c r="F4" s="181" t="s">
        <v>269</v>
      </c>
      <c r="G4" s="182" t="s">
        <v>270</v>
      </c>
      <c r="H4" s="179" t="s">
        <v>271</v>
      </c>
      <c r="I4" s="183">
        <v>9447000</v>
      </c>
      <c r="J4" s="184"/>
    </row>
    <row r="5" spans="1:10" ht="16.5" customHeight="1">
      <c r="A5" s="179">
        <v>2</v>
      </c>
      <c r="B5" s="180" t="s">
        <v>252</v>
      </c>
      <c r="C5" s="180" t="s">
        <v>267</v>
      </c>
      <c r="D5" s="179" t="s">
        <v>268</v>
      </c>
      <c r="E5" s="179" t="s">
        <v>58</v>
      </c>
      <c r="F5" s="181" t="s">
        <v>272</v>
      </c>
      <c r="G5" s="182" t="s">
        <v>273</v>
      </c>
      <c r="H5" s="179" t="s">
        <v>274</v>
      </c>
      <c r="I5" s="183">
        <v>1000000</v>
      </c>
      <c r="J5" s="184"/>
    </row>
    <row r="6" spans="1:10" ht="16.5" customHeight="1">
      <c r="A6" s="179">
        <v>3</v>
      </c>
      <c r="B6" s="180" t="s">
        <v>252</v>
      </c>
      <c r="C6" s="180" t="s">
        <v>267</v>
      </c>
      <c r="D6" s="179" t="s">
        <v>268</v>
      </c>
      <c r="E6" s="179" t="s">
        <v>133</v>
      </c>
      <c r="F6" s="181" t="s">
        <v>269</v>
      </c>
      <c r="G6" s="182" t="s">
        <v>275</v>
      </c>
      <c r="H6" s="179" t="s">
        <v>276</v>
      </c>
      <c r="I6" s="183">
        <v>3030000</v>
      </c>
      <c r="J6" s="184"/>
    </row>
    <row r="7" spans="1:10" ht="16.5" customHeight="1">
      <c r="A7" s="179">
        <v>4</v>
      </c>
      <c r="B7" s="180" t="s">
        <v>252</v>
      </c>
      <c r="C7" s="180" t="s">
        <v>267</v>
      </c>
      <c r="D7" s="179" t="s">
        <v>268</v>
      </c>
      <c r="E7" s="179" t="s">
        <v>133</v>
      </c>
      <c r="F7" s="181" t="s">
        <v>269</v>
      </c>
      <c r="G7" s="182" t="s">
        <v>277</v>
      </c>
      <c r="H7" s="179" t="s">
        <v>274</v>
      </c>
      <c r="I7" s="183">
        <v>3700000</v>
      </c>
      <c r="J7" s="184"/>
    </row>
    <row r="8" spans="1:10" ht="16.5" customHeight="1">
      <c r="A8" s="179">
        <v>5</v>
      </c>
      <c r="B8" s="180" t="s">
        <v>252</v>
      </c>
      <c r="C8" s="180" t="s">
        <v>267</v>
      </c>
      <c r="D8" s="179" t="s">
        <v>268</v>
      </c>
      <c r="E8" s="179" t="s">
        <v>58</v>
      </c>
      <c r="F8" s="181" t="s">
        <v>272</v>
      </c>
      <c r="G8" s="182" t="s">
        <v>278</v>
      </c>
      <c r="H8" s="179" t="s">
        <v>279</v>
      </c>
      <c r="I8" s="183">
        <v>700000</v>
      </c>
      <c r="J8" s="184"/>
    </row>
    <row r="9" spans="1:10" ht="16.5" customHeight="1">
      <c r="A9" s="179">
        <v>6</v>
      </c>
      <c r="B9" s="180" t="s">
        <v>252</v>
      </c>
      <c r="C9" s="180" t="s">
        <v>267</v>
      </c>
      <c r="D9" s="179" t="s">
        <v>268</v>
      </c>
      <c r="E9" s="179" t="s">
        <v>280</v>
      </c>
      <c r="F9" s="181" t="s">
        <v>281</v>
      </c>
      <c r="G9" s="182" t="s">
        <v>282</v>
      </c>
      <c r="H9" s="179" t="s">
        <v>283</v>
      </c>
      <c r="I9" s="183">
        <v>97523500</v>
      </c>
      <c r="J9" s="184"/>
    </row>
    <row r="10" spans="1:10" ht="16.5" customHeight="1">
      <c r="A10" s="179">
        <v>7</v>
      </c>
      <c r="B10" s="180" t="s">
        <v>252</v>
      </c>
      <c r="C10" s="180" t="s">
        <v>267</v>
      </c>
      <c r="D10" s="179" t="s">
        <v>268</v>
      </c>
      <c r="E10" s="179" t="s">
        <v>33</v>
      </c>
      <c r="F10" s="181" t="s">
        <v>284</v>
      </c>
      <c r="G10" s="182" t="s">
        <v>282</v>
      </c>
      <c r="H10" s="179" t="s">
        <v>283</v>
      </c>
      <c r="I10" s="183">
        <v>11030854</v>
      </c>
      <c r="J10" s="184"/>
    </row>
    <row r="11" spans="1:10" ht="16.5" customHeight="1">
      <c r="A11" s="179">
        <v>8</v>
      </c>
      <c r="B11" s="180" t="s">
        <v>252</v>
      </c>
      <c r="C11" s="180" t="s">
        <v>267</v>
      </c>
      <c r="D11" s="179" t="s">
        <v>268</v>
      </c>
      <c r="E11" s="179" t="s">
        <v>148</v>
      </c>
      <c r="F11" s="181" t="s">
        <v>285</v>
      </c>
      <c r="G11" s="182" t="s">
        <v>282</v>
      </c>
      <c r="H11" s="179" t="s">
        <v>283</v>
      </c>
      <c r="I11" s="183">
        <v>38000</v>
      </c>
      <c r="J11" s="184"/>
    </row>
    <row r="12" spans="1:10" ht="16.5" customHeight="1">
      <c r="A12" s="179">
        <v>9</v>
      </c>
      <c r="B12" s="180" t="s">
        <v>252</v>
      </c>
      <c r="C12" s="180" t="s">
        <v>267</v>
      </c>
      <c r="D12" s="179" t="s">
        <v>268</v>
      </c>
      <c r="E12" s="179" t="s">
        <v>286</v>
      </c>
      <c r="F12" s="181" t="s">
        <v>287</v>
      </c>
      <c r="G12" s="182" t="s">
        <v>282</v>
      </c>
      <c r="H12" s="179" t="s">
        <v>283</v>
      </c>
      <c r="I12" s="183">
        <v>4899025</v>
      </c>
      <c r="J12" s="184"/>
    </row>
    <row r="13" spans="1:10" ht="16.5" customHeight="1">
      <c r="A13" s="179">
        <v>10</v>
      </c>
      <c r="B13" s="180" t="s">
        <v>252</v>
      </c>
      <c r="C13" s="180" t="s">
        <v>267</v>
      </c>
      <c r="D13" s="179" t="s">
        <v>268</v>
      </c>
      <c r="E13" s="179" t="s">
        <v>288</v>
      </c>
      <c r="F13" s="181" t="s">
        <v>289</v>
      </c>
      <c r="G13" s="182" t="s">
        <v>282</v>
      </c>
      <c r="H13" s="179" t="s">
        <v>283</v>
      </c>
      <c r="I13" s="183">
        <v>25177310</v>
      </c>
      <c r="J13" s="184"/>
    </row>
    <row r="14" spans="1:10" ht="16.5" customHeight="1">
      <c r="A14" s="179">
        <v>11</v>
      </c>
      <c r="B14" s="180" t="s">
        <v>252</v>
      </c>
      <c r="C14" s="180" t="s">
        <v>267</v>
      </c>
      <c r="D14" s="179" t="s">
        <v>268</v>
      </c>
      <c r="E14" s="179" t="s">
        <v>290</v>
      </c>
      <c r="F14" s="181" t="s">
        <v>291</v>
      </c>
      <c r="G14" s="182" t="s">
        <v>282</v>
      </c>
      <c r="H14" s="179" t="s">
        <v>283</v>
      </c>
      <c r="I14" s="183">
        <v>15430570</v>
      </c>
      <c r="J14" s="184"/>
    </row>
    <row r="15" spans="1:10" ht="16.5" customHeight="1">
      <c r="A15" s="179">
        <v>12</v>
      </c>
      <c r="B15" s="180" t="s">
        <v>252</v>
      </c>
      <c r="C15" s="180" t="s">
        <v>267</v>
      </c>
      <c r="D15" s="179" t="s">
        <v>268</v>
      </c>
      <c r="E15" s="179" t="s">
        <v>214</v>
      </c>
      <c r="F15" s="181" t="s">
        <v>292</v>
      </c>
      <c r="G15" s="182" t="s">
        <v>282</v>
      </c>
      <c r="H15" s="179" t="s">
        <v>283</v>
      </c>
      <c r="I15" s="183">
        <v>7354789</v>
      </c>
      <c r="J15" s="184"/>
    </row>
    <row r="16" spans="1:10" ht="16.5" customHeight="1">
      <c r="A16" s="179">
        <v>13</v>
      </c>
      <c r="B16" s="180" t="s">
        <v>252</v>
      </c>
      <c r="C16" s="180" t="s">
        <v>267</v>
      </c>
      <c r="D16" s="179" t="s">
        <v>268</v>
      </c>
      <c r="E16" s="179" t="s">
        <v>148</v>
      </c>
      <c r="F16" s="181" t="s">
        <v>285</v>
      </c>
      <c r="G16" s="182" t="s">
        <v>293</v>
      </c>
      <c r="H16" s="179" t="s">
        <v>294</v>
      </c>
      <c r="I16" s="183">
        <v>25118205</v>
      </c>
      <c r="J16" s="184"/>
    </row>
    <row r="17" spans="1:10" ht="16.5" customHeight="1">
      <c r="A17" s="179">
        <v>14</v>
      </c>
      <c r="B17" s="180" t="s">
        <v>252</v>
      </c>
      <c r="C17" s="180" t="s">
        <v>267</v>
      </c>
      <c r="D17" s="179" t="s">
        <v>268</v>
      </c>
      <c r="E17" s="179" t="s">
        <v>286</v>
      </c>
      <c r="F17" s="181" t="s">
        <v>287</v>
      </c>
      <c r="G17" s="182" t="s">
        <v>293</v>
      </c>
      <c r="H17" s="179" t="s">
        <v>294</v>
      </c>
      <c r="I17" s="183">
        <v>21495607</v>
      </c>
      <c r="J17" s="184"/>
    </row>
    <row r="18" spans="1:10" ht="16.5" customHeight="1">
      <c r="A18" s="179">
        <v>15</v>
      </c>
      <c r="B18" s="180" t="s">
        <v>252</v>
      </c>
      <c r="C18" s="180" t="s">
        <v>267</v>
      </c>
      <c r="D18" s="179" t="s">
        <v>268</v>
      </c>
      <c r="E18" s="179" t="s">
        <v>231</v>
      </c>
      <c r="F18" s="181" t="s">
        <v>295</v>
      </c>
      <c r="G18" s="182" t="s">
        <v>293</v>
      </c>
      <c r="H18" s="179" t="s">
        <v>294</v>
      </c>
      <c r="I18" s="183">
        <v>38433451</v>
      </c>
      <c r="J18" s="184"/>
    </row>
    <row r="19" spans="1:10" ht="16.5" customHeight="1">
      <c r="A19" s="179">
        <v>16</v>
      </c>
      <c r="B19" s="180" t="s">
        <v>252</v>
      </c>
      <c r="C19" s="180" t="s">
        <v>267</v>
      </c>
      <c r="D19" s="179" t="s">
        <v>268</v>
      </c>
      <c r="E19" s="179" t="s">
        <v>214</v>
      </c>
      <c r="F19" s="181" t="s">
        <v>292</v>
      </c>
      <c r="G19" s="182" t="s">
        <v>293</v>
      </c>
      <c r="H19" s="179" t="s">
        <v>294</v>
      </c>
      <c r="I19" s="183">
        <v>2437786</v>
      </c>
      <c r="J19" s="184"/>
    </row>
    <row r="20" spans="1:10" ht="16.5" customHeight="1">
      <c r="A20" s="179">
        <v>17</v>
      </c>
      <c r="B20" s="180" t="s">
        <v>252</v>
      </c>
      <c r="C20" s="180" t="s">
        <v>267</v>
      </c>
      <c r="D20" s="179" t="s">
        <v>268</v>
      </c>
      <c r="E20" s="179" t="s">
        <v>202</v>
      </c>
      <c r="F20" s="181" t="s">
        <v>296</v>
      </c>
      <c r="G20" s="182" t="s">
        <v>293</v>
      </c>
      <c r="H20" s="179" t="s">
        <v>294</v>
      </c>
      <c r="I20" s="183">
        <v>72000</v>
      </c>
      <c r="J20" s="184"/>
    </row>
    <row r="21" spans="1:10" ht="16.5" customHeight="1">
      <c r="A21" s="179">
        <v>18</v>
      </c>
      <c r="B21" s="180" t="s">
        <v>252</v>
      </c>
      <c r="C21" s="180" t="s">
        <v>267</v>
      </c>
      <c r="D21" s="179" t="s">
        <v>268</v>
      </c>
      <c r="E21" s="179" t="s">
        <v>33</v>
      </c>
      <c r="F21" s="181" t="s">
        <v>284</v>
      </c>
      <c r="G21" s="182" t="s">
        <v>293</v>
      </c>
      <c r="H21" s="179" t="s">
        <v>294</v>
      </c>
      <c r="I21" s="183">
        <v>38669056</v>
      </c>
      <c r="J21" s="184"/>
    </row>
    <row r="22" spans="1:10" ht="16.5" customHeight="1">
      <c r="A22" s="179">
        <v>19</v>
      </c>
      <c r="B22" s="180" t="s">
        <v>252</v>
      </c>
      <c r="C22" s="180" t="s">
        <v>267</v>
      </c>
      <c r="D22" s="179" t="s">
        <v>268</v>
      </c>
      <c r="E22" s="179" t="s">
        <v>38</v>
      </c>
      <c r="F22" s="181" t="s">
        <v>297</v>
      </c>
      <c r="G22" s="182" t="s">
        <v>298</v>
      </c>
      <c r="H22" s="179" t="s">
        <v>299</v>
      </c>
      <c r="I22" s="183">
        <v>3486000</v>
      </c>
      <c r="J22" s="184"/>
    </row>
    <row r="23" spans="1:10" ht="16.5" customHeight="1">
      <c r="A23" s="179">
        <v>20</v>
      </c>
      <c r="B23" s="180" t="s">
        <v>252</v>
      </c>
      <c r="C23" s="180" t="s">
        <v>267</v>
      </c>
      <c r="D23" s="179" t="s">
        <v>268</v>
      </c>
      <c r="E23" s="179" t="s">
        <v>300</v>
      </c>
      <c r="F23" s="181" t="s">
        <v>301</v>
      </c>
      <c r="G23" s="182" t="s">
        <v>298</v>
      </c>
      <c r="H23" s="179" t="s">
        <v>299</v>
      </c>
      <c r="I23" s="183">
        <v>29891450</v>
      </c>
      <c r="J23" s="184"/>
    </row>
    <row r="24" spans="1:10" ht="16.5" customHeight="1">
      <c r="A24" s="179">
        <v>21</v>
      </c>
      <c r="B24" s="180" t="s">
        <v>252</v>
      </c>
      <c r="C24" s="180" t="s">
        <v>267</v>
      </c>
      <c r="D24" s="179" t="s">
        <v>268</v>
      </c>
      <c r="E24" s="179" t="s">
        <v>133</v>
      </c>
      <c r="F24" s="181" t="s">
        <v>302</v>
      </c>
      <c r="G24" s="182" t="s">
        <v>298</v>
      </c>
      <c r="H24" s="179" t="s">
        <v>299</v>
      </c>
      <c r="I24" s="183">
        <v>6753916</v>
      </c>
      <c r="J24" s="184"/>
    </row>
    <row r="25" spans="1:10" ht="16.5" customHeight="1">
      <c r="A25" s="179">
        <v>22</v>
      </c>
      <c r="B25" s="180" t="s">
        <v>252</v>
      </c>
      <c r="C25" s="180" t="s">
        <v>267</v>
      </c>
      <c r="D25" s="179" t="s">
        <v>268</v>
      </c>
      <c r="E25" s="179" t="s">
        <v>303</v>
      </c>
      <c r="F25" s="181" t="s">
        <v>304</v>
      </c>
      <c r="G25" s="182" t="s">
        <v>298</v>
      </c>
      <c r="H25" s="179" t="s">
        <v>299</v>
      </c>
      <c r="I25" s="183">
        <v>38856664</v>
      </c>
      <c r="J25" s="184"/>
    </row>
    <row r="26" spans="1:10" ht="16.5" customHeight="1">
      <c r="A26" s="179">
        <v>23</v>
      </c>
      <c r="B26" s="180" t="s">
        <v>252</v>
      </c>
      <c r="C26" s="180" t="s">
        <v>267</v>
      </c>
      <c r="D26" s="179" t="s">
        <v>268</v>
      </c>
      <c r="E26" s="179" t="s">
        <v>290</v>
      </c>
      <c r="F26" s="181" t="s">
        <v>291</v>
      </c>
      <c r="G26" s="182" t="s">
        <v>298</v>
      </c>
      <c r="H26" s="179" t="s">
        <v>299</v>
      </c>
      <c r="I26" s="183">
        <v>7687800</v>
      </c>
      <c r="J26" s="184"/>
    </row>
    <row r="27" spans="1:10" ht="16.5" customHeight="1">
      <c r="A27" s="179">
        <v>24</v>
      </c>
      <c r="B27" s="180" t="s">
        <v>252</v>
      </c>
      <c r="C27" s="180" t="s">
        <v>267</v>
      </c>
      <c r="D27" s="179" t="s">
        <v>268</v>
      </c>
      <c r="E27" s="179" t="s">
        <v>305</v>
      </c>
      <c r="F27" s="181" t="s">
        <v>306</v>
      </c>
      <c r="G27" s="182" t="s">
        <v>298</v>
      </c>
      <c r="H27" s="179" t="s">
        <v>299</v>
      </c>
      <c r="I27" s="183">
        <v>22020076</v>
      </c>
      <c r="J27" s="184"/>
    </row>
    <row r="28" spans="1:10" ht="16.5" customHeight="1">
      <c r="A28" s="179">
        <v>25</v>
      </c>
      <c r="B28" s="180" t="s">
        <v>252</v>
      </c>
      <c r="C28" s="180" t="s">
        <v>267</v>
      </c>
      <c r="D28" s="179" t="s">
        <v>268</v>
      </c>
      <c r="E28" s="179" t="s">
        <v>202</v>
      </c>
      <c r="F28" s="181" t="s">
        <v>296</v>
      </c>
      <c r="G28" s="182" t="s">
        <v>298</v>
      </c>
      <c r="H28" s="179" t="s">
        <v>299</v>
      </c>
      <c r="I28" s="183">
        <v>6789150</v>
      </c>
      <c r="J28" s="184"/>
    </row>
    <row r="29" spans="1:10" ht="16.5" customHeight="1">
      <c r="A29" s="179">
        <v>26</v>
      </c>
      <c r="B29" s="180" t="s">
        <v>252</v>
      </c>
      <c r="C29" s="180" t="s">
        <v>267</v>
      </c>
      <c r="D29" s="179" t="s">
        <v>268</v>
      </c>
      <c r="E29" s="179" t="s">
        <v>307</v>
      </c>
      <c r="F29" s="181" t="s">
        <v>308</v>
      </c>
      <c r="G29" s="182" t="s">
        <v>298</v>
      </c>
      <c r="H29" s="179" t="s">
        <v>299</v>
      </c>
      <c r="I29" s="183">
        <v>8679886</v>
      </c>
      <c r="J29" s="184"/>
    </row>
    <row r="30" spans="1:10" ht="16.5" customHeight="1">
      <c r="A30" s="179">
        <v>27</v>
      </c>
      <c r="B30" s="180" t="s">
        <v>252</v>
      </c>
      <c r="C30" s="180" t="s">
        <v>267</v>
      </c>
      <c r="D30" s="179" t="s">
        <v>268</v>
      </c>
      <c r="E30" s="179" t="s">
        <v>133</v>
      </c>
      <c r="F30" s="181" t="s">
        <v>269</v>
      </c>
      <c r="G30" s="182" t="s">
        <v>309</v>
      </c>
      <c r="H30" s="179" t="s">
        <v>276</v>
      </c>
      <c r="I30" s="183">
        <v>3711000</v>
      </c>
      <c r="J30" s="184"/>
    </row>
    <row r="31" spans="1:10" ht="16.5" customHeight="1">
      <c r="A31" s="179">
        <v>28</v>
      </c>
      <c r="B31" s="180" t="s">
        <v>252</v>
      </c>
      <c r="C31" s="180" t="s">
        <v>267</v>
      </c>
      <c r="D31" s="179" t="s">
        <v>268</v>
      </c>
      <c r="E31" s="179" t="s">
        <v>305</v>
      </c>
      <c r="F31" s="181" t="s">
        <v>306</v>
      </c>
      <c r="G31" s="182" t="s">
        <v>310</v>
      </c>
      <c r="H31" s="179" t="s">
        <v>311</v>
      </c>
      <c r="I31" s="183">
        <v>1642258</v>
      </c>
      <c r="J31" s="184"/>
    </row>
    <row r="32" spans="1:10" ht="16.5" customHeight="1">
      <c r="A32" s="179">
        <v>29</v>
      </c>
      <c r="B32" s="180" t="s">
        <v>252</v>
      </c>
      <c r="C32" s="180" t="s">
        <v>267</v>
      </c>
      <c r="D32" s="179" t="s">
        <v>268</v>
      </c>
      <c r="E32" s="179" t="s">
        <v>133</v>
      </c>
      <c r="F32" s="181" t="s">
        <v>269</v>
      </c>
      <c r="G32" s="182" t="s">
        <v>312</v>
      </c>
      <c r="H32" s="179" t="s">
        <v>313</v>
      </c>
      <c r="I32" s="183">
        <v>9779133</v>
      </c>
      <c r="J32" s="184"/>
    </row>
    <row r="33" spans="1:10" ht="16.5" customHeight="1">
      <c r="A33" s="179">
        <v>30</v>
      </c>
      <c r="B33" s="180" t="s">
        <v>252</v>
      </c>
      <c r="C33" s="180" t="s">
        <v>267</v>
      </c>
      <c r="D33" s="179" t="s">
        <v>268</v>
      </c>
      <c r="E33" s="179" t="s">
        <v>305</v>
      </c>
      <c r="F33" s="181" t="s">
        <v>314</v>
      </c>
      <c r="G33" s="182" t="s">
        <v>315</v>
      </c>
      <c r="H33" s="179" t="s">
        <v>274</v>
      </c>
      <c r="I33" s="183">
        <v>3080000</v>
      </c>
      <c r="J33" s="184"/>
    </row>
    <row r="34" spans="1:10" ht="16.5" customHeight="1">
      <c r="A34" s="179">
        <v>31</v>
      </c>
      <c r="B34" s="180" t="s">
        <v>252</v>
      </c>
      <c r="C34" s="180" t="s">
        <v>267</v>
      </c>
      <c r="D34" s="179" t="s">
        <v>268</v>
      </c>
      <c r="E34" s="179" t="s">
        <v>58</v>
      </c>
      <c r="F34" s="181" t="s">
        <v>272</v>
      </c>
      <c r="G34" s="182" t="s">
        <v>315</v>
      </c>
      <c r="H34" s="179" t="s">
        <v>274</v>
      </c>
      <c r="I34" s="183">
        <v>9900000</v>
      </c>
      <c r="J34" s="184"/>
    </row>
    <row r="35" spans="1:10" ht="16.5" customHeight="1">
      <c r="A35" s="179">
        <v>32</v>
      </c>
      <c r="B35" s="180" t="s">
        <v>252</v>
      </c>
      <c r="C35" s="180" t="s">
        <v>267</v>
      </c>
      <c r="D35" s="179" t="s">
        <v>268</v>
      </c>
      <c r="E35" s="179" t="s">
        <v>316</v>
      </c>
      <c r="F35" s="181" t="s">
        <v>317</v>
      </c>
      <c r="G35" s="182" t="s">
        <v>318</v>
      </c>
      <c r="H35" s="179" t="s">
        <v>274</v>
      </c>
      <c r="I35" s="183">
        <v>4780000</v>
      </c>
      <c r="J35" s="184"/>
    </row>
    <row r="36" spans="1:10" ht="16.5" customHeight="1">
      <c r="A36" s="179">
        <v>33</v>
      </c>
      <c r="B36" s="180" t="s">
        <v>252</v>
      </c>
      <c r="C36" s="180" t="s">
        <v>267</v>
      </c>
      <c r="D36" s="179" t="s">
        <v>268</v>
      </c>
      <c r="E36" s="179" t="s">
        <v>58</v>
      </c>
      <c r="F36" s="181" t="s">
        <v>272</v>
      </c>
      <c r="G36" s="182" t="s">
        <v>319</v>
      </c>
      <c r="H36" s="179" t="s">
        <v>320</v>
      </c>
      <c r="I36" s="183">
        <v>6000000</v>
      </c>
      <c r="J36" s="184"/>
    </row>
    <row r="37" spans="1:10" ht="16.5" customHeight="1">
      <c r="A37" s="179">
        <v>34</v>
      </c>
      <c r="B37" s="180" t="s">
        <v>252</v>
      </c>
      <c r="C37" s="180" t="s">
        <v>267</v>
      </c>
      <c r="D37" s="179" t="s">
        <v>268</v>
      </c>
      <c r="E37" s="179" t="s">
        <v>316</v>
      </c>
      <c r="F37" s="181" t="s">
        <v>321</v>
      </c>
      <c r="G37" s="182" t="s">
        <v>322</v>
      </c>
      <c r="H37" s="179" t="s">
        <v>323</v>
      </c>
      <c r="I37" s="183">
        <v>4000000</v>
      </c>
      <c r="J37" s="184"/>
    </row>
    <row r="38" spans="1:10" ht="16.5" customHeight="1">
      <c r="A38" s="179">
        <v>35</v>
      </c>
      <c r="B38" s="180" t="s">
        <v>252</v>
      </c>
      <c r="C38" s="180" t="s">
        <v>267</v>
      </c>
      <c r="D38" s="179" t="s">
        <v>268</v>
      </c>
      <c r="E38" s="179" t="s">
        <v>133</v>
      </c>
      <c r="F38" s="181" t="s">
        <v>269</v>
      </c>
      <c r="G38" s="182" t="s">
        <v>324</v>
      </c>
      <c r="H38" s="179" t="s">
        <v>279</v>
      </c>
      <c r="I38" s="183">
        <v>3860000</v>
      </c>
      <c r="J38" s="184"/>
    </row>
    <row r="39" spans="1:10" ht="16.5" customHeight="1">
      <c r="A39" s="179">
        <v>36</v>
      </c>
      <c r="B39" s="180" t="s">
        <v>252</v>
      </c>
      <c r="C39" s="180" t="s">
        <v>267</v>
      </c>
      <c r="D39" s="179" t="s">
        <v>268</v>
      </c>
      <c r="E39" s="179" t="s">
        <v>280</v>
      </c>
      <c r="F39" s="181" t="s">
        <v>325</v>
      </c>
      <c r="G39" s="182" t="s">
        <v>326</v>
      </c>
      <c r="H39" s="179" t="s">
        <v>327</v>
      </c>
      <c r="I39" s="183">
        <v>3500000</v>
      </c>
      <c r="J39" s="184"/>
    </row>
    <row r="40" spans="1:10" ht="16.5" customHeight="1">
      <c r="A40" s="179">
        <v>37</v>
      </c>
      <c r="B40" s="180" t="s">
        <v>252</v>
      </c>
      <c r="C40" s="180" t="s">
        <v>267</v>
      </c>
      <c r="D40" s="179" t="s">
        <v>328</v>
      </c>
      <c r="E40" s="179" t="s">
        <v>316</v>
      </c>
      <c r="F40" s="181" t="s">
        <v>329</v>
      </c>
      <c r="G40" s="182" t="s">
        <v>330</v>
      </c>
      <c r="H40" s="179" t="s">
        <v>331</v>
      </c>
      <c r="I40" s="183">
        <v>10830000</v>
      </c>
      <c r="J40" s="184"/>
    </row>
    <row r="41" spans="1:10" ht="16.5" customHeight="1">
      <c r="A41" s="179">
        <v>38</v>
      </c>
      <c r="B41" s="180" t="s">
        <v>252</v>
      </c>
      <c r="C41" s="180" t="s">
        <v>267</v>
      </c>
      <c r="D41" s="179" t="s">
        <v>328</v>
      </c>
      <c r="E41" s="179" t="s">
        <v>58</v>
      </c>
      <c r="F41" s="181" t="s">
        <v>272</v>
      </c>
      <c r="G41" s="182" t="s">
        <v>332</v>
      </c>
      <c r="H41" s="179" t="s">
        <v>333</v>
      </c>
      <c r="I41" s="183">
        <v>2340000</v>
      </c>
      <c r="J41" s="184"/>
    </row>
    <row r="42" spans="1:10" ht="16.5" customHeight="1">
      <c r="A42" s="179">
        <v>39</v>
      </c>
      <c r="B42" s="180" t="s">
        <v>252</v>
      </c>
      <c r="C42" s="180" t="s">
        <v>267</v>
      </c>
      <c r="D42" s="179" t="s">
        <v>328</v>
      </c>
      <c r="E42" s="179" t="s">
        <v>58</v>
      </c>
      <c r="F42" s="181" t="s">
        <v>272</v>
      </c>
      <c r="G42" s="182" t="s">
        <v>334</v>
      </c>
      <c r="H42" s="179" t="s">
        <v>333</v>
      </c>
      <c r="I42" s="183">
        <v>7020000</v>
      </c>
      <c r="J42" s="184"/>
    </row>
    <row r="43" spans="1:10" ht="16.5" customHeight="1">
      <c r="A43" s="179">
        <v>40</v>
      </c>
      <c r="B43" s="180" t="s">
        <v>252</v>
      </c>
      <c r="C43" s="180" t="s">
        <v>267</v>
      </c>
      <c r="D43" s="179" t="s">
        <v>328</v>
      </c>
      <c r="E43" s="179" t="s">
        <v>58</v>
      </c>
      <c r="F43" s="181" t="s">
        <v>272</v>
      </c>
      <c r="G43" s="182" t="s">
        <v>335</v>
      </c>
      <c r="H43" s="179" t="s">
        <v>333</v>
      </c>
      <c r="I43" s="183">
        <v>944000</v>
      </c>
      <c r="J43" s="184"/>
    </row>
    <row r="44" spans="1:10" ht="16.5" customHeight="1">
      <c r="A44" s="179"/>
      <c r="B44" s="180"/>
      <c r="C44" s="180"/>
      <c r="D44" s="179"/>
      <c r="E44" s="179"/>
      <c r="F44" s="181"/>
      <c r="G44" s="182"/>
      <c r="H44" s="179"/>
      <c r="I44" s="183"/>
      <c r="J44" s="184"/>
    </row>
    <row r="45" spans="1:10" ht="16.5" customHeight="1">
      <c r="A45" s="179"/>
      <c r="B45" s="180"/>
      <c r="C45" s="180"/>
      <c r="D45" s="179"/>
      <c r="E45" s="179"/>
      <c r="F45" s="181"/>
      <c r="G45" s="182"/>
      <c r="H45" s="179"/>
      <c r="I45" s="183"/>
      <c r="J45" s="184"/>
    </row>
    <row r="46" spans="1:10" ht="16.5" customHeight="1">
      <c r="A46" s="179"/>
      <c r="B46" s="180"/>
      <c r="C46" s="180"/>
      <c r="D46" s="179"/>
      <c r="E46" s="179"/>
      <c r="F46" s="181"/>
      <c r="G46" s="182"/>
      <c r="H46" s="179"/>
      <c r="I46" s="185">
        <f>SUM(I4:I45)</f>
        <v>501108486</v>
      </c>
      <c r="J46" s="184"/>
    </row>
    <row r="47" spans="1:10" ht="16.5" customHeight="1">
      <c r="A47" s="179"/>
      <c r="B47" s="180"/>
      <c r="C47" s="180"/>
      <c r="D47" s="179"/>
      <c r="E47" s="179"/>
      <c r="F47" s="181"/>
      <c r="G47" s="182"/>
      <c r="H47" s="179"/>
      <c r="I47" s="183"/>
      <c r="J47" s="184"/>
    </row>
    <row r="48" spans="1:10" ht="16.5" customHeight="1">
      <c r="A48" s="179"/>
      <c r="B48" s="180"/>
      <c r="C48" s="180"/>
      <c r="D48" s="179"/>
      <c r="E48" s="179"/>
      <c r="F48" s="181"/>
      <c r="G48" s="182"/>
      <c r="H48" s="179"/>
      <c r="I48" s="183"/>
      <c r="J48" s="184"/>
    </row>
    <row r="49" spans="1:12" ht="16.5" customHeight="1">
      <c r="A49" s="179"/>
      <c r="B49" s="180"/>
      <c r="C49" s="180"/>
      <c r="D49" s="179"/>
      <c r="E49" s="179"/>
      <c r="F49" s="181"/>
      <c r="G49" s="182"/>
      <c r="H49" s="179"/>
      <c r="I49" s="183"/>
      <c r="J49" s="184"/>
    </row>
    <row r="50" spans="1:12" ht="16.5" customHeight="1">
      <c r="A50" s="179"/>
      <c r="B50" s="180"/>
      <c r="C50" s="180"/>
      <c r="D50" s="179"/>
      <c r="E50" s="179"/>
      <c r="F50" s="181"/>
      <c r="G50" s="182"/>
      <c r="H50" s="179"/>
      <c r="I50" s="183"/>
      <c r="J50" s="184"/>
    </row>
    <row r="51" spans="1:12" ht="16.5" customHeight="1">
      <c r="A51" s="179"/>
      <c r="B51" s="180"/>
      <c r="C51" s="180"/>
      <c r="D51" s="179"/>
      <c r="E51" s="179"/>
      <c r="F51" s="181"/>
      <c r="G51" s="182"/>
      <c r="H51" s="179"/>
      <c r="I51" s="183"/>
      <c r="J51" s="184"/>
    </row>
    <row r="52" spans="1:12" s="1" customFormat="1">
      <c r="A52" s="4"/>
      <c r="B52" s="4"/>
      <c r="C52" s="4"/>
      <c r="D52" s="4"/>
      <c r="E52" s="4"/>
      <c r="F52" s="4"/>
      <c r="G52" s="4"/>
      <c r="H52" s="4"/>
      <c r="I52" s="4"/>
      <c r="J52" s="4"/>
      <c r="K52" s="4"/>
      <c r="L52" s="4"/>
    </row>
    <row r="53" spans="1:12">
      <c r="I53" s="187"/>
    </row>
    <row r="54" spans="1:12" ht="19.8">
      <c r="A54" s="188" t="s">
        <v>21</v>
      </c>
      <c r="B54" s="188" t="s">
        <v>22</v>
      </c>
    </row>
    <row r="55" spans="1:12" ht="19.8">
      <c r="B55" s="188" t="s">
        <v>250</v>
      </c>
    </row>
    <row r="56" spans="1:12" ht="19.8">
      <c r="B56" s="188" t="s">
        <v>336</v>
      </c>
    </row>
    <row r="57" spans="1:12" ht="19.8">
      <c r="B57" s="188" t="s">
        <v>337</v>
      </c>
    </row>
  </sheetData>
  <mergeCells count="2">
    <mergeCell ref="A1:J1"/>
    <mergeCell ref="A2:I2"/>
  </mergeCells>
  <phoneticPr fontId="7" type="noConversion"/>
  <pageMargins left="0.25" right="0.25"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FD87"/>
  <sheetViews>
    <sheetView topLeftCell="A77" workbookViewId="0">
      <selection activeCell="I83" sqref="I83"/>
    </sheetView>
  </sheetViews>
  <sheetFormatPr defaultRowHeight="16.2"/>
  <cols>
    <col min="1" max="1" width="6.33203125" style="4" customWidth="1"/>
    <col min="2" max="2" width="15.44140625" style="4" customWidth="1"/>
    <col min="3" max="3" width="11.88671875" style="4" customWidth="1"/>
    <col min="4" max="4" width="11.6640625" style="4" customWidth="1"/>
    <col min="5" max="5" width="25.88671875" style="4" customWidth="1"/>
    <col min="6" max="6" width="31.44140625" style="26" customWidth="1"/>
    <col min="7" max="7" width="27.109375" style="4" customWidth="1"/>
    <col min="8" max="8" width="17" style="4" customWidth="1"/>
    <col min="9" max="9" width="17.88671875" style="2" customWidth="1"/>
    <col min="10" max="10" width="11.88671875" style="4" customWidth="1"/>
    <col min="11" max="12" width="8.44140625" style="4" customWidth="1"/>
    <col min="13" max="1023" width="8.44140625" style="1" customWidth="1"/>
    <col min="1024" max="1024" width="9" style="1" customWidth="1"/>
    <col min="1025" max="16383" width="8.88671875" style="1"/>
    <col min="16384" max="16384" width="9.21875" style="1" bestFit="1" customWidth="1"/>
  </cols>
  <sheetData>
    <row r="1" spans="1:13 16384:16384">
      <c r="J1" s="4" t="s">
        <v>9</v>
      </c>
    </row>
    <row r="2" spans="1:13 16384:16384" ht="78.75" customHeight="1">
      <c r="A2" s="139" t="s">
        <v>26</v>
      </c>
      <c r="B2" s="139"/>
      <c r="C2" s="139"/>
      <c r="D2" s="139"/>
      <c r="E2" s="139"/>
      <c r="F2" s="139"/>
      <c r="G2" s="139"/>
      <c r="H2" s="139"/>
      <c r="I2" s="139"/>
      <c r="J2" s="139"/>
      <c r="K2" s="11"/>
      <c r="L2" s="11"/>
      <c r="M2" s="11"/>
    </row>
    <row r="3" spans="1:13 16384:16384" ht="22.8" thickBot="1">
      <c r="A3" s="10"/>
      <c r="B3" s="10"/>
      <c r="C3" s="10"/>
      <c r="D3" s="10"/>
      <c r="F3" s="27"/>
      <c r="G3" s="12"/>
      <c r="H3" s="12"/>
      <c r="I3" s="28" t="s">
        <v>11</v>
      </c>
      <c r="J3" s="11"/>
      <c r="K3" s="11"/>
      <c r="L3" s="11"/>
      <c r="M3" s="11"/>
    </row>
    <row r="4" spans="1:13 16384:16384" s="17" customFormat="1" ht="68.25" customHeight="1">
      <c r="A4" s="29" t="s">
        <v>12</v>
      </c>
      <c r="B4" s="30" t="s">
        <v>13</v>
      </c>
      <c r="C4" s="30" t="s">
        <v>2</v>
      </c>
      <c r="D4" s="31" t="s">
        <v>27</v>
      </c>
      <c r="E4" s="31" t="s">
        <v>28</v>
      </c>
      <c r="F4" s="30" t="s">
        <v>16</v>
      </c>
      <c r="G4" s="30" t="s">
        <v>29</v>
      </c>
      <c r="H4" s="30" t="s">
        <v>18</v>
      </c>
      <c r="I4" s="31" t="s">
        <v>19</v>
      </c>
      <c r="J4" s="32" t="s">
        <v>7</v>
      </c>
      <c r="K4" s="9"/>
      <c r="L4" s="9"/>
    </row>
    <row r="5" spans="1:13 16384:16384" s="17" customFormat="1" ht="48.6">
      <c r="A5" s="33">
        <v>1</v>
      </c>
      <c r="B5" s="34" t="s">
        <v>30</v>
      </c>
      <c r="C5" s="34" t="s">
        <v>31</v>
      </c>
      <c r="D5" s="34" t="s">
        <v>32</v>
      </c>
      <c r="E5" s="34" t="s">
        <v>33</v>
      </c>
      <c r="F5" s="35" t="s">
        <v>34</v>
      </c>
      <c r="G5" s="35" t="s">
        <v>35</v>
      </c>
      <c r="H5" s="36" t="s">
        <v>36</v>
      </c>
      <c r="I5" s="37">
        <v>200000</v>
      </c>
      <c r="J5" s="38" t="s">
        <v>3</v>
      </c>
      <c r="K5" s="9"/>
      <c r="L5" s="9"/>
      <c r="XFD5" s="17">
        <f>SUM(A5:XFC5)</f>
        <v>200001</v>
      </c>
    </row>
    <row r="6" spans="1:13 16384:16384" s="45" customFormat="1" ht="48.6">
      <c r="A6" s="39">
        <v>2</v>
      </c>
      <c r="B6" s="149" t="s">
        <v>37</v>
      </c>
      <c r="C6" s="34" t="s">
        <v>31</v>
      </c>
      <c r="D6" s="34" t="s">
        <v>32</v>
      </c>
      <c r="E6" s="34" t="s">
        <v>38</v>
      </c>
      <c r="F6" s="8" t="s">
        <v>39</v>
      </c>
      <c r="G6" s="40" t="s">
        <v>40</v>
      </c>
      <c r="H6" s="41" t="s">
        <v>41</v>
      </c>
      <c r="I6" s="42">
        <v>5000</v>
      </c>
      <c r="J6" s="43" t="s">
        <v>42</v>
      </c>
      <c r="K6" s="44"/>
      <c r="L6" s="44"/>
    </row>
    <row r="7" spans="1:13 16384:16384" s="45" customFormat="1" ht="32.4">
      <c r="A7" s="33">
        <v>3</v>
      </c>
      <c r="B7" s="150"/>
      <c r="C7" s="34" t="s">
        <v>31</v>
      </c>
      <c r="D7" s="34" t="s">
        <v>32</v>
      </c>
      <c r="E7" s="34" t="s">
        <v>43</v>
      </c>
      <c r="F7" s="8" t="s">
        <v>44</v>
      </c>
      <c r="G7" s="40" t="s">
        <v>45</v>
      </c>
      <c r="H7" s="41" t="s">
        <v>46</v>
      </c>
      <c r="I7" s="42">
        <v>4000</v>
      </c>
      <c r="J7" s="43" t="s">
        <v>47</v>
      </c>
      <c r="K7" s="44"/>
      <c r="L7" s="44"/>
    </row>
    <row r="8" spans="1:13 16384:16384" s="45" customFormat="1" ht="33" customHeight="1">
      <c r="A8" s="33">
        <v>4</v>
      </c>
      <c r="B8" s="151" t="s">
        <v>48</v>
      </c>
      <c r="C8" s="46" t="s">
        <v>49</v>
      </c>
      <c r="D8" s="46" t="s">
        <v>50</v>
      </c>
      <c r="E8" s="46" t="s">
        <v>51</v>
      </c>
      <c r="F8" s="47" t="s">
        <v>52</v>
      </c>
      <c r="G8" s="48" t="s">
        <v>53</v>
      </c>
      <c r="H8" s="49" t="s">
        <v>54</v>
      </c>
      <c r="I8" s="42">
        <v>300000</v>
      </c>
      <c r="J8" s="50" t="s">
        <v>55</v>
      </c>
      <c r="K8" s="44"/>
      <c r="L8" s="44"/>
    </row>
    <row r="9" spans="1:13 16384:16384" s="45" customFormat="1" ht="30">
      <c r="A9" s="39">
        <v>5</v>
      </c>
      <c r="B9" s="152"/>
      <c r="C9" s="46" t="s">
        <v>49</v>
      </c>
      <c r="D9" s="46" t="s">
        <v>50</v>
      </c>
      <c r="E9" s="46" t="s">
        <v>43</v>
      </c>
      <c r="F9" s="47" t="s">
        <v>44</v>
      </c>
      <c r="G9" s="48" t="s">
        <v>56</v>
      </c>
      <c r="H9" s="46" t="s">
        <v>57</v>
      </c>
      <c r="I9" s="42">
        <v>8000</v>
      </c>
      <c r="J9" s="50" t="s">
        <v>55</v>
      </c>
      <c r="K9" s="44"/>
      <c r="L9" s="44"/>
    </row>
    <row r="10" spans="1:13 16384:16384" s="45" customFormat="1" ht="30">
      <c r="A10" s="33">
        <v>6</v>
      </c>
      <c r="B10" s="152"/>
      <c r="C10" s="46" t="s">
        <v>49</v>
      </c>
      <c r="D10" s="46" t="s">
        <v>50</v>
      </c>
      <c r="E10" s="46" t="s">
        <v>58</v>
      </c>
      <c r="F10" s="47" t="s">
        <v>59</v>
      </c>
      <c r="G10" s="48" t="s">
        <v>60</v>
      </c>
      <c r="H10" s="46" t="s">
        <v>61</v>
      </c>
      <c r="I10" s="42">
        <v>200000</v>
      </c>
      <c r="J10" s="50" t="s">
        <v>55</v>
      </c>
      <c r="K10" s="44"/>
      <c r="L10" s="44"/>
    </row>
    <row r="11" spans="1:13 16384:16384" s="45" customFormat="1" ht="30">
      <c r="A11" s="33">
        <v>7</v>
      </c>
      <c r="B11" s="152"/>
      <c r="C11" s="46" t="s">
        <v>49</v>
      </c>
      <c r="D11" s="46" t="s">
        <v>50</v>
      </c>
      <c r="E11" s="46" t="s">
        <v>62</v>
      </c>
      <c r="F11" s="47" t="s">
        <v>63</v>
      </c>
      <c r="G11" s="48" t="s">
        <v>64</v>
      </c>
      <c r="H11" s="46" t="s">
        <v>65</v>
      </c>
      <c r="I11" s="42">
        <v>100000</v>
      </c>
      <c r="J11" s="50" t="s">
        <v>55</v>
      </c>
      <c r="K11" s="44"/>
      <c r="L11" s="44"/>
    </row>
    <row r="12" spans="1:13 16384:16384" s="45" customFormat="1" ht="30">
      <c r="A12" s="39">
        <v>8</v>
      </c>
      <c r="B12" s="152"/>
      <c r="C12" s="46" t="s">
        <v>49</v>
      </c>
      <c r="D12" s="46" t="s">
        <v>50</v>
      </c>
      <c r="E12" s="46" t="s">
        <v>51</v>
      </c>
      <c r="F12" s="47" t="s">
        <v>66</v>
      </c>
      <c r="G12" s="48" t="s">
        <v>67</v>
      </c>
      <c r="H12" s="46" t="s">
        <v>68</v>
      </c>
      <c r="I12" s="42">
        <v>490000</v>
      </c>
      <c r="J12" s="50" t="s">
        <v>55</v>
      </c>
      <c r="K12" s="44"/>
      <c r="L12" s="44"/>
    </row>
    <row r="13" spans="1:13 16384:16384" s="45" customFormat="1" ht="30">
      <c r="A13" s="33">
        <v>9</v>
      </c>
      <c r="B13" s="152"/>
      <c r="C13" s="46" t="s">
        <v>49</v>
      </c>
      <c r="D13" s="46" t="s">
        <v>50</v>
      </c>
      <c r="E13" s="46" t="s">
        <v>51</v>
      </c>
      <c r="F13" s="47" t="s">
        <v>69</v>
      </c>
      <c r="G13" s="48" t="s">
        <v>70</v>
      </c>
      <c r="H13" s="46" t="s">
        <v>68</v>
      </c>
      <c r="I13" s="42">
        <v>100000</v>
      </c>
      <c r="J13" s="50" t="s">
        <v>55</v>
      </c>
      <c r="K13" s="44"/>
      <c r="L13" s="44"/>
    </row>
    <row r="14" spans="1:13 16384:16384" s="45" customFormat="1" ht="30">
      <c r="A14" s="33">
        <v>10</v>
      </c>
      <c r="B14" s="152"/>
      <c r="C14" s="46" t="s">
        <v>31</v>
      </c>
      <c r="D14" s="46" t="s">
        <v>71</v>
      </c>
      <c r="E14" s="46" t="s">
        <v>51</v>
      </c>
      <c r="F14" s="47" t="s">
        <v>72</v>
      </c>
      <c r="G14" s="48" t="s">
        <v>73</v>
      </c>
      <c r="H14" s="46" t="s">
        <v>68</v>
      </c>
      <c r="I14" s="42">
        <v>200000</v>
      </c>
      <c r="J14" s="50" t="s">
        <v>3</v>
      </c>
      <c r="K14" s="44"/>
      <c r="L14" s="44"/>
    </row>
    <row r="15" spans="1:13 16384:16384" s="45" customFormat="1" ht="45">
      <c r="A15" s="39">
        <v>11</v>
      </c>
      <c r="B15" s="152"/>
      <c r="C15" s="46" t="s">
        <v>49</v>
      </c>
      <c r="D15" s="46" t="s">
        <v>50</v>
      </c>
      <c r="E15" s="46" t="s">
        <v>51</v>
      </c>
      <c r="F15" s="47" t="s">
        <v>74</v>
      </c>
      <c r="G15" s="48" t="s">
        <v>75</v>
      </c>
      <c r="H15" s="46" t="s">
        <v>68</v>
      </c>
      <c r="I15" s="42">
        <v>200000</v>
      </c>
      <c r="J15" s="50" t="s">
        <v>55</v>
      </c>
      <c r="K15" s="44"/>
      <c r="L15" s="44"/>
    </row>
    <row r="16" spans="1:13 16384:16384" s="45" customFormat="1" ht="30">
      <c r="A16" s="33">
        <v>12</v>
      </c>
      <c r="B16" s="152"/>
      <c r="C16" s="46" t="s">
        <v>49</v>
      </c>
      <c r="D16" s="46" t="s">
        <v>50</v>
      </c>
      <c r="E16" s="46" t="s">
        <v>51</v>
      </c>
      <c r="F16" s="47" t="s">
        <v>76</v>
      </c>
      <c r="G16" s="48" t="s">
        <v>77</v>
      </c>
      <c r="H16" s="46" t="s">
        <v>46</v>
      </c>
      <c r="I16" s="42">
        <v>490000</v>
      </c>
      <c r="J16" s="50" t="s">
        <v>55</v>
      </c>
      <c r="K16" s="44"/>
      <c r="L16" s="44"/>
    </row>
    <row r="17" spans="1:12" s="45" customFormat="1" ht="30">
      <c r="A17" s="33">
        <v>13</v>
      </c>
      <c r="B17" s="152"/>
      <c r="C17" s="46" t="s">
        <v>49</v>
      </c>
      <c r="D17" s="46" t="s">
        <v>50</v>
      </c>
      <c r="E17" s="46" t="s">
        <v>51</v>
      </c>
      <c r="F17" s="47" t="s">
        <v>78</v>
      </c>
      <c r="G17" s="48" t="s">
        <v>79</v>
      </c>
      <c r="H17" s="46" t="s">
        <v>46</v>
      </c>
      <c r="I17" s="42">
        <v>200000</v>
      </c>
      <c r="J17" s="50" t="s">
        <v>55</v>
      </c>
      <c r="K17" s="44"/>
      <c r="L17" s="44"/>
    </row>
    <row r="18" spans="1:12" s="45" customFormat="1" ht="45">
      <c r="A18" s="39">
        <v>14</v>
      </c>
      <c r="B18" s="152"/>
      <c r="C18" s="46" t="s">
        <v>49</v>
      </c>
      <c r="D18" s="46" t="s">
        <v>50</v>
      </c>
      <c r="E18" s="46" t="s">
        <v>51</v>
      </c>
      <c r="F18" s="47" t="s">
        <v>80</v>
      </c>
      <c r="G18" s="48" t="s">
        <v>81</v>
      </c>
      <c r="H18" s="46" t="s">
        <v>82</v>
      </c>
      <c r="I18" s="42">
        <v>300000</v>
      </c>
      <c r="J18" s="50" t="s">
        <v>3</v>
      </c>
      <c r="K18" s="44"/>
      <c r="L18" s="44"/>
    </row>
    <row r="19" spans="1:12" s="45" customFormat="1" ht="30">
      <c r="A19" s="33">
        <v>15</v>
      </c>
      <c r="B19" s="152"/>
      <c r="C19" s="46" t="s">
        <v>31</v>
      </c>
      <c r="D19" s="46" t="s">
        <v>71</v>
      </c>
      <c r="E19" s="46" t="s">
        <v>62</v>
      </c>
      <c r="F19" s="47" t="s">
        <v>83</v>
      </c>
      <c r="G19" s="48" t="s">
        <v>84</v>
      </c>
      <c r="H19" s="46" t="s">
        <v>82</v>
      </c>
      <c r="I19" s="42">
        <v>200000</v>
      </c>
      <c r="J19" s="50" t="s">
        <v>3</v>
      </c>
      <c r="K19" s="44"/>
      <c r="L19" s="44"/>
    </row>
    <row r="20" spans="1:12" customFormat="1" ht="30">
      <c r="A20" s="33">
        <v>16</v>
      </c>
      <c r="B20" s="152"/>
      <c r="C20" s="46" t="s">
        <v>49</v>
      </c>
      <c r="D20" s="46" t="s">
        <v>50</v>
      </c>
      <c r="E20" s="46" t="s">
        <v>85</v>
      </c>
      <c r="F20" s="47" t="s">
        <v>86</v>
      </c>
      <c r="G20" s="48" t="s">
        <v>87</v>
      </c>
      <c r="H20" s="49" t="s">
        <v>88</v>
      </c>
      <c r="I20" s="42">
        <v>100000</v>
      </c>
      <c r="J20" s="50" t="s">
        <v>3</v>
      </c>
      <c r="K20" s="51"/>
      <c r="L20" s="51"/>
    </row>
    <row r="21" spans="1:12" customFormat="1" ht="60">
      <c r="A21" s="52">
        <v>17</v>
      </c>
      <c r="B21" s="153"/>
      <c r="C21" s="46" t="s">
        <v>49</v>
      </c>
      <c r="D21" s="46" t="s">
        <v>50</v>
      </c>
      <c r="E21" s="46" t="s">
        <v>51</v>
      </c>
      <c r="F21" s="47" t="s">
        <v>72</v>
      </c>
      <c r="G21" s="48" t="s">
        <v>89</v>
      </c>
      <c r="H21" s="49" t="s">
        <v>90</v>
      </c>
      <c r="I21" s="53">
        <v>490000</v>
      </c>
      <c r="J21" s="50" t="s">
        <v>55</v>
      </c>
      <c r="K21" s="51"/>
      <c r="L21" s="51"/>
    </row>
    <row r="22" spans="1:12" s="45" customFormat="1" ht="32.4">
      <c r="A22" s="33">
        <v>18</v>
      </c>
      <c r="B22" s="154" t="s">
        <v>91</v>
      </c>
      <c r="C22" s="46" t="s">
        <v>49</v>
      </c>
      <c r="D22" s="46" t="s">
        <v>92</v>
      </c>
      <c r="E22" s="46" t="s">
        <v>51</v>
      </c>
      <c r="F22" s="47" t="s">
        <v>93</v>
      </c>
      <c r="G22" s="8" t="s">
        <v>94</v>
      </c>
      <c r="H22" s="46" t="s">
        <v>95</v>
      </c>
      <c r="I22" s="54">
        <v>60000</v>
      </c>
      <c r="J22" s="55" t="s">
        <v>3</v>
      </c>
      <c r="K22" s="44"/>
      <c r="L22" s="44"/>
    </row>
    <row r="23" spans="1:12" s="45" customFormat="1" ht="32.4">
      <c r="A23" s="52">
        <v>19</v>
      </c>
      <c r="B23" s="155"/>
      <c r="C23" s="46" t="s">
        <v>49</v>
      </c>
      <c r="D23" s="46" t="s">
        <v>92</v>
      </c>
      <c r="E23" s="46" t="s">
        <v>51</v>
      </c>
      <c r="F23" s="47" t="s">
        <v>96</v>
      </c>
      <c r="G23" s="8" t="s">
        <v>97</v>
      </c>
      <c r="H23" s="46" t="s">
        <v>57</v>
      </c>
      <c r="I23" s="54">
        <v>60000</v>
      </c>
      <c r="J23" s="55" t="s">
        <v>3</v>
      </c>
      <c r="K23" s="44"/>
      <c r="L23" s="44"/>
    </row>
    <row r="24" spans="1:12" s="45" customFormat="1" ht="32.4">
      <c r="A24" s="33">
        <v>20</v>
      </c>
      <c r="B24" s="155"/>
      <c r="C24" s="46" t="s">
        <v>49</v>
      </c>
      <c r="D24" s="46" t="s">
        <v>92</v>
      </c>
      <c r="E24" s="46" t="s">
        <v>51</v>
      </c>
      <c r="F24" s="47" t="s">
        <v>98</v>
      </c>
      <c r="G24" s="8" t="s">
        <v>99</v>
      </c>
      <c r="H24" s="46" t="s">
        <v>100</v>
      </c>
      <c r="I24" s="54">
        <v>250000</v>
      </c>
      <c r="J24" s="55" t="s">
        <v>3</v>
      </c>
      <c r="K24" s="44"/>
      <c r="L24" s="44"/>
    </row>
    <row r="25" spans="1:12" s="45" customFormat="1" ht="32.4">
      <c r="A25" s="52">
        <v>21</v>
      </c>
      <c r="B25" s="155"/>
      <c r="C25" s="46" t="s">
        <v>49</v>
      </c>
      <c r="D25" s="46" t="s">
        <v>92</v>
      </c>
      <c r="E25" s="46" t="s">
        <v>62</v>
      </c>
      <c r="F25" s="47" t="s">
        <v>63</v>
      </c>
      <c r="G25" s="8" t="s">
        <v>101</v>
      </c>
      <c r="H25" s="46" t="s">
        <v>100</v>
      </c>
      <c r="I25" s="54">
        <v>150000</v>
      </c>
      <c r="J25" s="55" t="s">
        <v>3</v>
      </c>
      <c r="K25" s="44"/>
      <c r="L25" s="44"/>
    </row>
    <row r="26" spans="1:12" s="45" customFormat="1" ht="32.4">
      <c r="A26" s="33">
        <v>22</v>
      </c>
      <c r="B26" s="155"/>
      <c r="C26" s="46" t="s">
        <v>49</v>
      </c>
      <c r="D26" s="46" t="s">
        <v>92</v>
      </c>
      <c r="E26" s="46" t="s">
        <v>51</v>
      </c>
      <c r="F26" s="47" t="s">
        <v>102</v>
      </c>
      <c r="G26" s="8" t="s">
        <v>103</v>
      </c>
      <c r="H26" s="46" t="s">
        <v>104</v>
      </c>
      <c r="I26" s="54">
        <v>150000</v>
      </c>
      <c r="J26" s="55" t="s">
        <v>3</v>
      </c>
      <c r="K26" s="44"/>
      <c r="L26" s="44"/>
    </row>
    <row r="27" spans="1:12" s="45" customFormat="1" ht="48.6">
      <c r="A27" s="52">
        <v>23</v>
      </c>
      <c r="B27" s="155"/>
      <c r="C27" s="46" t="s">
        <v>49</v>
      </c>
      <c r="D27" s="46" t="s">
        <v>92</v>
      </c>
      <c r="E27" s="46" t="s">
        <v>51</v>
      </c>
      <c r="F27" s="47" t="s">
        <v>105</v>
      </c>
      <c r="G27" s="8" t="s">
        <v>106</v>
      </c>
      <c r="H27" s="46" t="s">
        <v>104</v>
      </c>
      <c r="I27" s="54">
        <v>250000</v>
      </c>
      <c r="J27" s="55" t="s">
        <v>3</v>
      </c>
      <c r="K27" s="44"/>
      <c r="L27" s="44"/>
    </row>
    <row r="28" spans="1:12" s="45" customFormat="1" ht="32.4">
      <c r="A28" s="33">
        <v>24</v>
      </c>
      <c r="B28" s="155"/>
      <c r="C28" s="46" t="s">
        <v>49</v>
      </c>
      <c r="D28" s="46" t="s">
        <v>92</v>
      </c>
      <c r="E28" s="46" t="s">
        <v>51</v>
      </c>
      <c r="F28" s="47" t="s">
        <v>107</v>
      </c>
      <c r="G28" s="8" t="s">
        <v>108</v>
      </c>
      <c r="H28" s="46" t="s">
        <v>109</v>
      </c>
      <c r="I28" s="54">
        <v>50000</v>
      </c>
      <c r="J28" s="55" t="s">
        <v>3</v>
      </c>
      <c r="K28" s="44"/>
      <c r="L28" s="44"/>
    </row>
    <row r="29" spans="1:12" s="45" customFormat="1" ht="32.4">
      <c r="A29" s="52">
        <v>25</v>
      </c>
      <c r="B29" s="155"/>
      <c r="C29" s="46" t="s">
        <v>49</v>
      </c>
      <c r="D29" s="46" t="s">
        <v>92</v>
      </c>
      <c r="E29" s="46" t="s">
        <v>51</v>
      </c>
      <c r="F29" s="47" t="s">
        <v>110</v>
      </c>
      <c r="G29" s="8" t="s">
        <v>111</v>
      </c>
      <c r="H29" s="46" t="s">
        <v>112</v>
      </c>
      <c r="I29" s="54">
        <v>60000</v>
      </c>
      <c r="J29" s="55" t="s">
        <v>3</v>
      </c>
      <c r="K29" s="44"/>
      <c r="L29" s="44"/>
    </row>
    <row r="30" spans="1:12" s="45" customFormat="1" ht="32.4">
      <c r="A30" s="33">
        <v>26</v>
      </c>
      <c r="B30" s="155"/>
      <c r="C30" s="46" t="s">
        <v>49</v>
      </c>
      <c r="D30" s="46" t="s">
        <v>92</v>
      </c>
      <c r="E30" s="46" t="s">
        <v>51</v>
      </c>
      <c r="F30" s="47" t="s">
        <v>113</v>
      </c>
      <c r="G30" s="8" t="s">
        <v>114</v>
      </c>
      <c r="H30" s="46" t="s">
        <v>112</v>
      </c>
      <c r="I30" s="54">
        <v>60000</v>
      </c>
      <c r="J30" s="55" t="s">
        <v>3</v>
      </c>
      <c r="K30" s="44"/>
      <c r="L30" s="44"/>
    </row>
    <row r="31" spans="1:12" s="45" customFormat="1" ht="48.6">
      <c r="A31" s="52">
        <v>27</v>
      </c>
      <c r="B31" s="155"/>
      <c r="C31" s="46" t="s">
        <v>49</v>
      </c>
      <c r="D31" s="46" t="s">
        <v>92</v>
      </c>
      <c r="E31" s="46" t="s">
        <v>51</v>
      </c>
      <c r="F31" s="47" t="s">
        <v>115</v>
      </c>
      <c r="G31" s="8" t="s">
        <v>116</v>
      </c>
      <c r="H31" s="46" t="s">
        <v>117</v>
      </c>
      <c r="I31" s="54">
        <v>60000</v>
      </c>
      <c r="J31" s="55" t="s">
        <v>3</v>
      </c>
      <c r="K31" s="44"/>
      <c r="L31" s="44"/>
    </row>
    <row r="32" spans="1:12" s="45" customFormat="1" ht="32.4">
      <c r="A32" s="33">
        <v>28</v>
      </c>
      <c r="B32" s="155"/>
      <c r="C32" s="46" t="s">
        <v>49</v>
      </c>
      <c r="D32" s="46" t="s">
        <v>92</v>
      </c>
      <c r="E32" s="46" t="s">
        <v>51</v>
      </c>
      <c r="F32" s="47" t="s">
        <v>118</v>
      </c>
      <c r="G32" s="8" t="s">
        <v>119</v>
      </c>
      <c r="H32" s="46" t="s">
        <v>120</v>
      </c>
      <c r="I32" s="54">
        <v>250000</v>
      </c>
      <c r="J32" s="55" t="s">
        <v>3</v>
      </c>
      <c r="K32" s="44"/>
      <c r="L32" s="44"/>
    </row>
    <row r="33" spans="1:12" s="45" customFormat="1" ht="32.4">
      <c r="A33" s="52">
        <v>29</v>
      </c>
      <c r="B33" s="155"/>
      <c r="C33" s="46" t="s">
        <v>49</v>
      </c>
      <c r="D33" s="46" t="s">
        <v>92</v>
      </c>
      <c r="E33" s="46" t="s">
        <v>62</v>
      </c>
      <c r="F33" s="47" t="s">
        <v>121</v>
      </c>
      <c r="G33" s="8" t="s">
        <v>122</v>
      </c>
      <c r="H33" s="46" t="s">
        <v>123</v>
      </c>
      <c r="I33" s="54">
        <v>20000</v>
      </c>
      <c r="J33" s="55" t="s">
        <v>3</v>
      </c>
      <c r="K33" s="44"/>
      <c r="L33" s="44"/>
    </row>
    <row r="34" spans="1:12" customFormat="1" ht="64.8">
      <c r="A34" s="33">
        <v>30</v>
      </c>
      <c r="B34" s="155"/>
      <c r="C34" s="46" t="s">
        <v>49</v>
      </c>
      <c r="D34" s="46" t="s">
        <v>92</v>
      </c>
      <c r="E34" s="46" t="s">
        <v>51</v>
      </c>
      <c r="F34" s="47" t="s">
        <v>124</v>
      </c>
      <c r="G34" s="8" t="s">
        <v>125</v>
      </c>
      <c r="H34" s="46" t="s">
        <v>126</v>
      </c>
      <c r="I34" s="54">
        <v>5000</v>
      </c>
      <c r="J34" s="55" t="s">
        <v>3</v>
      </c>
      <c r="K34" s="51"/>
      <c r="L34" s="51"/>
    </row>
    <row r="35" spans="1:12" customFormat="1" ht="64.8">
      <c r="A35" s="52">
        <v>31</v>
      </c>
      <c r="B35" s="155"/>
      <c r="C35" s="46" t="s">
        <v>49</v>
      </c>
      <c r="D35" s="46" t="s">
        <v>92</v>
      </c>
      <c r="E35" s="46" t="s">
        <v>51</v>
      </c>
      <c r="F35" s="47" t="s">
        <v>127</v>
      </c>
      <c r="G35" s="8" t="s">
        <v>128</v>
      </c>
      <c r="H35" s="46" t="s">
        <v>129</v>
      </c>
      <c r="I35" s="54">
        <v>20000</v>
      </c>
      <c r="J35" s="55" t="s">
        <v>3</v>
      </c>
      <c r="K35" s="51"/>
      <c r="L35" s="51"/>
    </row>
    <row r="36" spans="1:12" customFormat="1" ht="32.4">
      <c r="A36" s="33">
        <v>32</v>
      </c>
      <c r="B36" s="156"/>
      <c r="C36" s="46" t="s">
        <v>49</v>
      </c>
      <c r="D36" s="46" t="s">
        <v>92</v>
      </c>
      <c r="E36" s="46" t="s">
        <v>51</v>
      </c>
      <c r="F36" s="56" t="s">
        <v>130</v>
      </c>
      <c r="G36" s="8" t="s">
        <v>131</v>
      </c>
      <c r="H36" s="46" t="s">
        <v>129</v>
      </c>
      <c r="I36" s="54">
        <v>10000</v>
      </c>
      <c r="J36" s="55" t="s">
        <v>3</v>
      </c>
      <c r="K36" s="51"/>
      <c r="L36" s="51"/>
    </row>
    <row r="37" spans="1:12" s="59" customFormat="1" ht="36.75" customHeight="1">
      <c r="A37" s="52">
        <v>33</v>
      </c>
      <c r="B37" s="157" t="s">
        <v>132</v>
      </c>
      <c r="C37" s="7" t="s">
        <v>31</v>
      </c>
      <c r="D37" s="57" t="s">
        <v>32</v>
      </c>
      <c r="E37" s="57" t="s">
        <v>133</v>
      </c>
      <c r="F37" s="8" t="s">
        <v>134</v>
      </c>
      <c r="G37" s="8" t="s">
        <v>135</v>
      </c>
      <c r="H37" s="57" t="s">
        <v>136</v>
      </c>
      <c r="I37" s="54">
        <v>10000</v>
      </c>
      <c r="J37" s="58"/>
      <c r="K37" s="9"/>
      <c r="L37" s="9"/>
    </row>
    <row r="38" spans="1:12" s="59" customFormat="1" ht="36.75" customHeight="1">
      <c r="A38" s="33">
        <v>34</v>
      </c>
      <c r="B38" s="147"/>
      <c r="C38" s="7" t="s">
        <v>31</v>
      </c>
      <c r="D38" s="57" t="s">
        <v>32</v>
      </c>
      <c r="E38" s="57" t="s">
        <v>133</v>
      </c>
      <c r="F38" s="8" t="s">
        <v>137</v>
      </c>
      <c r="G38" s="8" t="s">
        <v>138</v>
      </c>
      <c r="H38" s="57" t="s">
        <v>139</v>
      </c>
      <c r="I38" s="54">
        <v>20000</v>
      </c>
      <c r="J38" s="58"/>
      <c r="K38" s="9"/>
      <c r="L38" s="9"/>
    </row>
    <row r="39" spans="1:12" s="59" customFormat="1" ht="36.75" customHeight="1">
      <c r="A39" s="52">
        <v>35</v>
      </c>
      <c r="B39" s="147"/>
      <c r="C39" s="7" t="s">
        <v>31</v>
      </c>
      <c r="D39" s="57" t="s">
        <v>32</v>
      </c>
      <c r="E39" s="57" t="s">
        <v>133</v>
      </c>
      <c r="F39" s="8" t="s">
        <v>140</v>
      </c>
      <c r="G39" s="8" t="s">
        <v>141</v>
      </c>
      <c r="H39" s="57" t="s">
        <v>139</v>
      </c>
      <c r="I39" s="54">
        <v>27500</v>
      </c>
      <c r="J39" s="58"/>
      <c r="K39" s="9"/>
      <c r="L39" s="9"/>
    </row>
    <row r="40" spans="1:12" s="59" customFormat="1" ht="36.75" customHeight="1">
      <c r="A40" s="33">
        <v>36</v>
      </c>
      <c r="B40" s="147"/>
      <c r="C40" s="7" t="s">
        <v>31</v>
      </c>
      <c r="D40" s="57" t="s">
        <v>32</v>
      </c>
      <c r="E40" s="7" t="s">
        <v>133</v>
      </c>
      <c r="F40" s="8" t="s">
        <v>142</v>
      </c>
      <c r="G40" s="8" t="s">
        <v>143</v>
      </c>
      <c r="H40" s="7" t="s">
        <v>144</v>
      </c>
      <c r="I40" s="54">
        <v>20000</v>
      </c>
      <c r="J40" s="58"/>
      <c r="K40" s="9"/>
      <c r="L40" s="9"/>
    </row>
    <row r="41" spans="1:12" s="59" customFormat="1" ht="36.75" customHeight="1">
      <c r="A41" s="52">
        <v>37</v>
      </c>
      <c r="B41" s="147"/>
      <c r="C41" s="7" t="s">
        <v>31</v>
      </c>
      <c r="D41" s="57" t="s">
        <v>32</v>
      </c>
      <c r="E41" s="57" t="s">
        <v>133</v>
      </c>
      <c r="F41" s="8" t="s">
        <v>145</v>
      </c>
      <c r="G41" s="8" t="s">
        <v>146</v>
      </c>
      <c r="H41" s="57" t="s">
        <v>147</v>
      </c>
      <c r="I41" s="54">
        <v>200000</v>
      </c>
      <c r="J41" s="58"/>
      <c r="K41" s="9"/>
      <c r="L41" s="9"/>
    </row>
    <row r="42" spans="1:12" s="59" customFormat="1" ht="36.75" customHeight="1">
      <c r="A42" s="33">
        <v>38</v>
      </c>
      <c r="B42" s="147"/>
      <c r="C42" s="7" t="s">
        <v>31</v>
      </c>
      <c r="D42" s="57" t="s">
        <v>32</v>
      </c>
      <c r="E42" s="57" t="s">
        <v>148</v>
      </c>
      <c r="F42" s="8" t="s">
        <v>149</v>
      </c>
      <c r="G42" s="8" t="s">
        <v>150</v>
      </c>
      <c r="H42" s="57" t="s">
        <v>147</v>
      </c>
      <c r="I42" s="54">
        <v>7500</v>
      </c>
      <c r="J42" s="58"/>
      <c r="K42" s="9"/>
      <c r="L42" s="9"/>
    </row>
    <row r="43" spans="1:12" s="59" customFormat="1" ht="36.75" customHeight="1">
      <c r="A43" s="52">
        <v>39</v>
      </c>
      <c r="B43" s="147"/>
      <c r="C43" s="60" t="s">
        <v>31</v>
      </c>
      <c r="D43" s="61" t="s">
        <v>32</v>
      </c>
      <c r="E43" s="61" t="s">
        <v>133</v>
      </c>
      <c r="F43" s="62" t="s">
        <v>151</v>
      </c>
      <c r="G43" s="62" t="s">
        <v>152</v>
      </c>
      <c r="H43" s="61" t="s">
        <v>153</v>
      </c>
      <c r="I43" s="54">
        <v>65000</v>
      </c>
      <c r="J43" s="58"/>
      <c r="K43" s="9"/>
      <c r="L43" s="9"/>
    </row>
    <row r="44" spans="1:12" s="59" customFormat="1" ht="48.6">
      <c r="A44" s="33">
        <v>40</v>
      </c>
      <c r="B44" s="147"/>
      <c r="C44" s="5" t="s">
        <v>31</v>
      </c>
      <c r="D44" s="6" t="s">
        <v>32</v>
      </c>
      <c r="E44" s="6" t="s">
        <v>133</v>
      </c>
      <c r="F44" s="63" t="s">
        <v>154</v>
      </c>
      <c r="G44" s="64" t="s">
        <v>155</v>
      </c>
      <c r="H44" s="6" t="s">
        <v>156</v>
      </c>
      <c r="I44" s="54">
        <v>300000</v>
      </c>
      <c r="J44" s="58"/>
      <c r="K44" s="9"/>
      <c r="L44" s="9"/>
    </row>
    <row r="45" spans="1:12" s="59" customFormat="1" ht="36.75" customHeight="1">
      <c r="A45" s="52">
        <v>41</v>
      </c>
      <c r="B45" s="147"/>
      <c r="C45" s="5" t="s">
        <v>31</v>
      </c>
      <c r="D45" s="6" t="s">
        <v>32</v>
      </c>
      <c r="E45" s="6" t="s">
        <v>133</v>
      </c>
      <c r="F45" s="63" t="s">
        <v>157</v>
      </c>
      <c r="G45" s="63" t="s">
        <v>158</v>
      </c>
      <c r="H45" s="6" t="s">
        <v>159</v>
      </c>
      <c r="I45" s="54">
        <v>25000</v>
      </c>
      <c r="J45" s="58"/>
      <c r="K45" s="9"/>
      <c r="L45" s="9"/>
    </row>
    <row r="46" spans="1:12" s="59" customFormat="1" ht="36.75" customHeight="1">
      <c r="A46" s="33">
        <v>42</v>
      </c>
      <c r="B46" s="150"/>
      <c r="C46" s="5" t="s">
        <v>31</v>
      </c>
      <c r="D46" s="6" t="s">
        <v>32</v>
      </c>
      <c r="E46" s="6" t="s">
        <v>133</v>
      </c>
      <c r="F46" s="63" t="s">
        <v>160</v>
      </c>
      <c r="G46" s="63" t="s">
        <v>161</v>
      </c>
      <c r="H46" s="6" t="s">
        <v>162</v>
      </c>
      <c r="I46" s="54">
        <v>25000</v>
      </c>
      <c r="J46" s="58"/>
      <c r="K46" s="9"/>
      <c r="L46" s="9"/>
    </row>
    <row r="47" spans="1:12" s="17" customFormat="1" ht="33" customHeight="1">
      <c r="A47" s="52">
        <v>43</v>
      </c>
      <c r="B47" s="157" t="s">
        <v>163</v>
      </c>
      <c r="C47" s="65" t="s">
        <v>49</v>
      </c>
      <c r="D47" s="65" t="s">
        <v>92</v>
      </c>
      <c r="E47" s="65" t="s">
        <v>164</v>
      </c>
      <c r="F47" s="66" t="s">
        <v>165</v>
      </c>
      <c r="G47" s="67" t="s">
        <v>166</v>
      </c>
      <c r="H47" s="68" t="s">
        <v>36</v>
      </c>
      <c r="I47" s="54">
        <v>20000</v>
      </c>
      <c r="J47" s="69" t="s">
        <v>55</v>
      </c>
      <c r="K47" s="9"/>
      <c r="L47" s="9"/>
    </row>
    <row r="48" spans="1:12" s="17" customFormat="1" ht="32.4">
      <c r="A48" s="33">
        <v>44</v>
      </c>
      <c r="B48" s="158"/>
      <c r="C48" s="6" t="s">
        <v>49</v>
      </c>
      <c r="D48" s="6" t="s">
        <v>92</v>
      </c>
      <c r="E48" s="6" t="s">
        <v>167</v>
      </c>
      <c r="F48" s="70" t="s">
        <v>168</v>
      </c>
      <c r="G48" s="63" t="s">
        <v>169</v>
      </c>
      <c r="H48" s="71" t="s">
        <v>170</v>
      </c>
      <c r="I48" s="72">
        <v>20000</v>
      </c>
      <c r="J48" s="73" t="s">
        <v>55</v>
      </c>
      <c r="K48" s="9"/>
      <c r="L48" s="9"/>
    </row>
    <row r="49" spans="1:12" s="17" customFormat="1" ht="36" customHeight="1">
      <c r="A49" s="52">
        <v>45</v>
      </c>
      <c r="B49" s="141" t="s">
        <v>171</v>
      </c>
      <c r="C49" s="74" t="s">
        <v>49</v>
      </c>
      <c r="D49" s="74" t="s">
        <v>92</v>
      </c>
      <c r="E49" s="74" t="s">
        <v>172</v>
      </c>
      <c r="F49" s="75" t="s">
        <v>173</v>
      </c>
      <c r="G49" s="76" t="s">
        <v>174</v>
      </c>
      <c r="H49" s="77" t="s">
        <v>175</v>
      </c>
      <c r="I49" s="78">
        <v>100000</v>
      </c>
      <c r="J49" s="79" t="s">
        <v>55</v>
      </c>
      <c r="K49" s="9"/>
      <c r="L49" s="9"/>
    </row>
    <row r="50" spans="1:12" s="17" customFormat="1" ht="36" customHeight="1">
      <c r="A50" s="33">
        <v>46</v>
      </c>
      <c r="B50" s="142"/>
      <c r="C50" s="74" t="s">
        <v>49</v>
      </c>
      <c r="D50" s="74" t="s">
        <v>92</v>
      </c>
      <c r="E50" s="74" t="s">
        <v>172</v>
      </c>
      <c r="F50" s="80" t="s">
        <v>176</v>
      </c>
      <c r="G50" s="76" t="s">
        <v>177</v>
      </c>
      <c r="H50" s="77" t="s">
        <v>175</v>
      </c>
      <c r="I50" s="78">
        <v>100000</v>
      </c>
      <c r="J50" s="79" t="s">
        <v>55</v>
      </c>
      <c r="K50" s="9"/>
      <c r="L50" s="9"/>
    </row>
    <row r="51" spans="1:12" s="17" customFormat="1" ht="36" customHeight="1">
      <c r="A51" s="52">
        <v>47</v>
      </c>
      <c r="B51" s="142"/>
      <c r="C51" s="74" t="s">
        <v>49</v>
      </c>
      <c r="D51" s="74" t="s">
        <v>92</v>
      </c>
      <c r="E51" s="74" t="s">
        <v>172</v>
      </c>
      <c r="F51" s="81" t="s">
        <v>178</v>
      </c>
      <c r="G51" s="76" t="s">
        <v>174</v>
      </c>
      <c r="H51" s="77" t="s">
        <v>175</v>
      </c>
      <c r="I51" s="78">
        <v>100000</v>
      </c>
      <c r="J51" s="79" t="s">
        <v>55</v>
      </c>
      <c r="K51" s="9"/>
      <c r="L51" s="9"/>
    </row>
    <row r="52" spans="1:12" s="17" customFormat="1" ht="36" customHeight="1">
      <c r="A52" s="33">
        <v>48</v>
      </c>
      <c r="B52" s="142"/>
      <c r="C52" s="74" t="s">
        <v>49</v>
      </c>
      <c r="D52" s="74" t="s">
        <v>92</v>
      </c>
      <c r="E52" s="74" t="s">
        <v>172</v>
      </c>
      <c r="F52" s="82" t="s">
        <v>179</v>
      </c>
      <c r="G52" s="83" t="s">
        <v>180</v>
      </c>
      <c r="H52" s="77" t="s">
        <v>181</v>
      </c>
      <c r="I52" s="78">
        <v>100000</v>
      </c>
      <c r="J52" s="79" t="s">
        <v>55</v>
      </c>
      <c r="K52" s="9"/>
      <c r="L52" s="9"/>
    </row>
    <row r="53" spans="1:12" s="17" customFormat="1" ht="36" customHeight="1">
      <c r="A53" s="52">
        <v>49</v>
      </c>
      <c r="B53" s="142"/>
      <c r="C53" s="74" t="s">
        <v>49</v>
      </c>
      <c r="D53" s="74" t="s">
        <v>92</v>
      </c>
      <c r="E53" s="74" t="s">
        <v>172</v>
      </c>
      <c r="F53" s="82" t="s">
        <v>182</v>
      </c>
      <c r="G53" s="83" t="s">
        <v>174</v>
      </c>
      <c r="H53" s="77" t="s">
        <v>181</v>
      </c>
      <c r="I53" s="78">
        <v>100000</v>
      </c>
      <c r="J53" s="79" t="s">
        <v>55</v>
      </c>
      <c r="K53" s="9"/>
      <c r="L53" s="9"/>
    </row>
    <row r="54" spans="1:12" s="17" customFormat="1" ht="36" customHeight="1">
      <c r="A54" s="33">
        <v>50</v>
      </c>
      <c r="B54" s="142"/>
      <c r="C54" s="74" t="s">
        <v>49</v>
      </c>
      <c r="D54" s="74" t="s">
        <v>92</v>
      </c>
      <c r="E54" s="74" t="s">
        <v>172</v>
      </c>
      <c r="F54" s="82" t="s">
        <v>183</v>
      </c>
      <c r="G54" s="83" t="s">
        <v>174</v>
      </c>
      <c r="H54" s="77" t="s">
        <v>181</v>
      </c>
      <c r="I54" s="78">
        <v>100000</v>
      </c>
      <c r="J54" s="79" t="s">
        <v>55</v>
      </c>
      <c r="K54" s="9"/>
      <c r="L54" s="9"/>
    </row>
    <row r="55" spans="1:12" s="17" customFormat="1" ht="36" customHeight="1">
      <c r="A55" s="52">
        <v>51</v>
      </c>
      <c r="B55" s="142"/>
      <c r="C55" s="74" t="s">
        <v>49</v>
      </c>
      <c r="D55" s="74" t="s">
        <v>92</v>
      </c>
      <c r="E55" s="74" t="s">
        <v>172</v>
      </c>
      <c r="F55" s="82" t="s">
        <v>184</v>
      </c>
      <c r="G55" s="83" t="s">
        <v>174</v>
      </c>
      <c r="H55" s="77" t="s">
        <v>185</v>
      </c>
      <c r="I55" s="78">
        <v>100000</v>
      </c>
      <c r="J55" s="79" t="s">
        <v>55</v>
      </c>
      <c r="K55" s="9"/>
      <c r="L55" s="9"/>
    </row>
    <row r="56" spans="1:12" s="17" customFormat="1" ht="36" customHeight="1">
      <c r="A56" s="33">
        <v>52</v>
      </c>
      <c r="B56" s="142"/>
      <c r="C56" s="74" t="s">
        <v>49</v>
      </c>
      <c r="D56" s="74" t="s">
        <v>92</v>
      </c>
      <c r="E56" s="74" t="s">
        <v>172</v>
      </c>
      <c r="F56" s="82" t="s">
        <v>186</v>
      </c>
      <c r="G56" s="83" t="s">
        <v>174</v>
      </c>
      <c r="H56" s="77" t="s">
        <v>185</v>
      </c>
      <c r="I56" s="78">
        <v>100000</v>
      </c>
      <c r="J56" s="79" t="s">
        <v>55</v>
      </c>
      <c r="K56" s="9"/>
      <c r="L56" s="9"/>
    </row>
    <row r="57" spans="1:12" s="17" customFormat="1" ht="36" customHeight="1">
      <c r="A57" s="52">
        <v>53</v>
      </c>
      <c r="B57" s="142"/>
      <c r="C57" s="74" t="s">
        <v>49</v>
      </c>
      <c r="D57" s="74" t="s">
        <v>92</v>
      </c>
      <c r="E57" s="74" t="s">
        <v>172</v>
      </c>
      <c r="F57" s="81" t="s">
        <v>187</v>
      </c>
      <c r="G57" s="76" t="s">
        <v>174</v>
      </c>
      <c r="H57" s="77" t="s">
        <v>188</v>
      </c>
      <c r="I57" s="78">
        <v>100000</v>
      </c>
      <c r="J57" s="79" t="s">
        <v>55</v>
      </c>
      <c r="K57" s="9"/>
      <c r="L57" s="9"/>
    </row>
    <row r="58" spans="1:12" s="17" customFormat="1" ht="36" customHeight="1">
      <c r="A58" s="33">
        <v>54</v>
      </c>
      <c r="B58" s="142"/>
      <c r="C58" s="74" t="s">
        <v>49</v>
      </c>
      <c r="D58" s="74" t="s">
        <v>92</v>
      </c>
      <c r="E58" s="74" t="s">
        <v>172</v>
      </c>
      <c r="F58" s="84" t="s">
        <v>189</v>
      </c>
      <c r="G58" s="85" t="s">
        <v>174</v>
      </c>
      <c r="H58" s="77" t="s">
        <v>188</v>
      </c>
      <c r="I58" s="78">
        <v>100000</v>
      </c>
      <c r="J58" s="79" t="s">
        <v>55</v>
      </c>
      <c r="K58" s="9"/>
      <c r="L58" s="9"/>
    </row>
    <row r="59" spans="1:12" ht="36" customHeight="1">
      <c r="A59" s="52">
        <v>55</v>
      </c>
      <c r="B59" s="142"/>
      <c r="C59" s="74" t="s">
        <v>49</v>
      </c>
      <c r="D59" s="74" t="s">
        <v>92</v>
      </c>
      <c r="E59" s="74" t="s">
        <v>172</v>
      </c>
      <c r="F59" s="81" t="s">
        <v>190</v>
      </c>
      <c r="G59" s="76" t="s">
        <v>174</v>
      </c>
      <c r="H59" s="77" t="s">
        <v>191</v>
      </c>
      <c r="I59" s="78">
        <v>100000</v>
      </c>
      <c r="J59" s="79" t="s">
        <v>55</v>
      </c>
    </row>
    <row r="60" spans="1:12" ht="36" customHeight="1">
      <c r="A60" s="33">
        <v>56</v>
      </c>
      <c r="B60" s="142"/>
      <c r="C60" s="74" t="s">
        <v>49</v>
      </c>
      <c r="D60" s="74" t="s">
        <v>92</v>
      </c>
      <c r="E60" s="74" t="s">
        <v>172</v>
      </c>
      <c r="F60" s="86" t="s">
        <v>192</v>
      </c>
      <c r="G60" s="87" t="s">
        <v>174</v>
      </c>
      <c r="H60" s="77" t="s">
        <v>191</v>
      </c>
      <c r="I60" s="78">
        <v>100000</v>
      </c>
      <c r="J60" s="79" t="s">
        <v>55</v>
      </c>
    </row>
    <row r="61" spans="1:12" ht="36" customHeight="1">
      <c r="A61" s="52">
        <v>57</v>
      </c>
      <c r="B61" s="142"/>
      <c r="C61" s="74" t="s">
        <v>49</v>
      </c>
      <c r="D61" s="74" t="s">
        <v>92</v>
      </c>
      <c r="E61" s="74" t="s">
        <v>172</v>
      </c>
      <c r="F61" s="86" t="s">
        <v>193</v>
      </c>
      <c r="G61" s="87" t="s">
        <v>174</v>
      </c>
      <c r="H61" s="77" t="s">
        <v>194</v>
      </c>
      <c r="I61" s="78">
        <v>100000</v>
      </c>
      <c r="J61" s="79" t="s">
        <v>55</v>
      </c>
    </row>
    <row r="62" spans="1:12" ht="36" customHeight="1">
      <c r="A62" s="33">
        <v>58</v>
      </c>
      <c r="B62" s="142"/>
      <c r="C62" s="74" t="s">
        <v>49</v>
      </c>
      <c r="D62" s="74" t="s">
        <v>92</v>
      </c>
      <c r="E62" s="74" t="s">
        <v>172</v>
      </c>
      <c r="F62" s="86" t="s">
        <v>195</v>
      </c>
      <c r="G62" s="87" t="s">
        <v>174</v>
      </c>
      <c r="H62" s="77" t="s">
        <v>196</v>
      </c>
      <c r="I62" s="78">
        <v>100000</v>
      </c>
      <c r="J62" s="79" t="s">
        <v>55</v>
      </c>
    </row>
    <row r="63" spans="1:12" ht="36" customHeight="1">
      <c r="A63" s="52">
        <v>59</v>
      </c>
      <c r="B63" s="142"/>
      <c r="C63" s="74" t="s">
        <v>49</v>
      </c>
      <c r="D63" s="74" t="s">
        <v>92</v>
      </c>
      <c r="E63" s="74" t="s">
        <v>172</v>
      </c>
      <c r="F63" s="86" t="s">
        <v>197</v>
      </c>
      <c r="G63" s="87" t="s">
        <v>198</v>
      </c>
      <c r="H63" s="77" t="s">
        <v>196</v>
      </c>
      <c r="I63" s="78">
        <v>100000</v>
      </c>
      <c r="J63" s="79" t="s">
        <v>55</v>
      </c>
    </row>
    <row r="64" spans="1:12" ht="36" customHeight="1">
      <c r="A64" s="33">
        <v>60</v>
      </c>
      <c r="B64" s="142"/>
      <c r="C64" s="77" t="s">
        <v>49</v>
      </c>
      <c r="D64" s="77" t="s">
        <v>92</v>
      </c>
      <c r="E64" s="88" t="s">
        <v>172</v>
      </c>
      <c r="F64" s="89" t="s">
        <v>199</v>
      </c>
      <c r="G64" s="90" t="s">
        <v>200</v>
      </c>
      <c r="H64" s="77" t="s">
        <v>196</v>
      </c>
      <c r="I64" s="91">
        <v>100000</v>
      </c>
      <c r="J64" s="92" t="s">
        <v>55</v>
      </c>
    </row>
    <row r="65" spans="1:12" s="17" customFormat="1" ht="32.4">
      <c r="A65" s="52">
        <v>61</v>
      </c>
      <c r="B65" s="143" t="s">
        <v>201</v>
      </c>
      <c r="C65" s="93" t="s">
        <v>49</v>
      </c>
      <c r="D65" s="94" t="s">
        <v>32</v>
      </c>
      <c r="E65" s="94" t="s">
        <v>202</v>
      </c>
      <c r="F65" s="95" t="s">
        <v>203</v>
      </c>
      <c r="G65" s="96" t="s">
        <v>204</v>
      </c>
      <c r="H65" s="97" t="s">
        <v>205</v>
      </c>
      <c r="I65" s="98">
        <v>30000</v>
      </c>
      <c r="J65" s="99" t="s">
        <v>3</v>
      </c>
      <c r="K65" s="9"/>
      <c r="L65" s="9"/>
    </row>
    <row r="66" spans="1:12" s="103" customFormat="1" ht="48.6">
      <c r="A66" s="33">
        <v>62</v>
      </c>
      <c r="B66" s="143"/>
      <c r="C66" s="93" t="s">
        <v>49</v>
      </c>
      <c r="D66" s="94" t="s">
        <v>32</v>
      </c>
      <c r="E66" s="100" t="s">
        <v>202</v>
      </c>
      <c r="F66" s="95" t="s">
        <v>206</v>
      </c>
      <c r="G66" s="96" t="s">
        <v>207</v>
      </c>
      <c r="H66" s="101" t="s">
        <v>156</v>
      </c>
      <c r="I66" s="98">
        <v>10000</v>
      </c>
      <c r="J66" s="99" t="s">
        <v>3</v>
      </c>
      <c r="K66" s="102"/>
      <c r="L66" s="102"/>
    </row>
    <row r="67" spans="1:12" s="103" customFormat="1" ht="48.6">
      <c r="A67" s="52">
        <v>63</v>
      </c>
      <c r="B67" s="143"/>
      <c r="C67" s="93" t="s">
        <v>49</v>
      </c>
      <c r="D67" s="94" t="s">
        <v>32</v>
      </c>
      <c r="E67" s="100" t="s">
        <v>202</v>
      </c>
      <c r="F67" s="95" t="s">
        <v>208</v>
      </c>
      <c r="G67" s="96" t="s">
        <v>209</v>
      </c>
      <c r="H67" s="101" t="s">
        <v>210</v>
      </c>
      <c r="I67" s="98">
        <v>10000</v>
      </c>
      <c r="J67" s="99" t="s">
        <v>3</v>
      </c>
      <c r="K67" s="102"/>
      <c r="L67" s="102"/>
    </row>
    <row r="68" spans="1:12" ht="48.6">
      <c r="A68" s="33">
        <v>64</v>
      </c>
      <c r="B68" s="143"/>
      <c r="C68" s="93" t="s">
        <v>49</v>
      </c>
      <c r="D68" s="94" t="s">
        <v>32</v>
      </c>
      <c r="E68" s="100" t="s">
        <v>202</v>
      </c>
      <c r="F68" s="95" t="s">
        <v>211</v>
      </c>
      <c r="G68" s="96" t="s">
        <v>212</v>
      </c>
      <c r="H68" s="101" t="s">
        <v>159</v>
      </c>
      <c r="I68" s="98">
        <v>20000</v>
      </c>
      <c r="J68" s="99" t="s">
        <v>3</v>
      </c>
    </row>
    <row r="69" spans="1:12" ht="48.6">
      <c r="A69" s="52">
        <v>65</v>
      </c>
      <c r="B69" s="104" t="s">
        <v>213</v>
      </c>
      <c r="C69" s="105" t="s">
        <v>31</v>
      </c>
      <c r="D69" s="105" t="s">
        <v>32</v>
      </c>
      <c r="E69" s="105" t="s">
        <v>214</v>
      </c>
      <c r="F69" s="106" t="s">
        <v>215</v>
      </c>
      <c r="G69" s="106" t="s">
        <v>216</v>
      </c>
      <c r="H69" s="107" t="s">
        <v>217</v>
      </c>
      <c r="I69" s="108">
        <v>4000</v>
      </c>
      <c r="J69" s="109"/>
    </row>
    <row r="70" spans="1:12" s="17" customFormat="1" ht="32.4">
      <c r="A70" s="33">
        <v>66</v>
      </c>
      <c r="B70" s="144" t="s">
        <v>218</v>
      </c>
      <c r="C70" s="110" t="s">
        <v>31</v>
      </c>
      <c r="D70" s="111" t="s">
        <v>219</v>
      </c>
      <c r="E70" s="110" t="s">
        <v>220</v>
      </c>
      <c r="F70" s="112" t="s">
        <v>221</v>
      </c>
      <c r="G70" s="113" t="s">
        <v>222</v>
      </c>
      <c r="H70" s="114" t="s">
        <v>223</v>
      </c>
      <c r="I70" s="78">
        <v>30000</v>
      </c>
      <c r="J70" s="115"/>
      <c r="K70" s="9"/>
      <c r="L70" s="9"/>
    </row>
    <row r="71" spans="1:12" s="17" customFormat="1" ht="32.4">
      <c r="A71" s="52">
        <v>67</v>
      </c>
      <c r="B71" s="145"/>
      <c r="C71" s="116" t="s">
        <v>31</v>
      </c>
      <c r="D71" s="111" t="s">
        <v>219</v>
      </c>
      <c r="E71" s="116" t="s">
        <v>220</v>
      </c>
      <c r="F71" s="40" t="s">
        <v>224</v>
      </c>
      <c r="G71" s="117" t="s">
        <v>222</v>
      </c>
      <c r="H71" s="114" t="s">
        <v>181</v>
      </c>
      <c r="I71" s="78">
        <v>20000</v>
      </c>
      <c r="J71" s="115"/>
      <c r="K71" s="9"/>
      <c r="L71" s="9"/>
    </row>
    <row r="72" spans="1:12" s="17" customFormat="1" ht="32.4">
      <c r="A72" s="33">
        <v>68</v>
      </c>
      <c r="B72" s="145"/>
      <c r="C72" s="116" t="s">
        <v>31</v>
      </c>
      <c r="D72" s="111" t="s">
        <v>219</v>
      </c>
      <c r="E72" s="116" t="s">
        <v>38</v>
      </c>
      <c r="F72" s="40" t="s">
        <v>225</v>
      </c>
      <c r="G72" s="117" t="s">
        <v>222</v>
      </c>
      <c r="H72" s="114" t="s">
        <v>226</v>
      </c>
      <c r="I72" s="78">
        <v>30000</v>
      </c>
      <c r="J72" s="115"/>
      <c r="K72" s="9"/>
      <c r="L72" s="9"/>
    </row>
    <row r="73" spans="1:12" s="17" customFormat="1" ht="32.4">
      <c r="A73" s="52">
        <v>69</v>
      </c>
      <c r="B73" s="146"/>
      <c r="C73" s="118" t="s">
        <v>31</v>
      </c>
      <c r="D73" s="119" t="s">
        <v>219</v>
      </c>
      <c r="E73" s="118" t="s">
        <v>220</v>
      </c>
      <c r="F73" s="120" t="s">
        <v>227</v>
      </c>
      <c r="G73" s="121" t="s">
        <v>228</v>
      </c>
      <c r="H73" s="122" t="s">
        <v>229</v>
      </c>
      <c r="I73" s="123">
        <v>4000</v>
      </c>
      <c r="J73" s="124"/>
      <c r="K73" s="9"/>
      <c r="L73" s="9"/>
    </row>
    <row r="74" spans="1:12" s="45" customFormat="1" ht="32.4">
      <c r="A74" s="33">
        <v>70</v>
      </c>
      <c r="B74" s="147" t="s">
        <v>230</v>
      </c>
      <c r="C74" s="105" t="s">
        <v>31</v>
      </c>
      <c r="D74" s="105" t="s">
        <v>32</v>
      </c>
      <c r="E74" s="125" t="s">
        <v>231</v>
      </c>
      <c r="F74" s="126" t="s">
        <v>232</v>
      </c>
      <c r="G74" s="127" t="s">
        <v>233</v>
      </c>
      <c r="H74" s="105" t="s">
        <v>234</v>
      </c>
      <c r="I74" s="128">
        <v>4500000</v>
      </c>
      <c r="J74" s="109" t="s">
        <v>3</v>
      </c>
      <c r="K74" s="44"/>
      <c r="L74" s="44"/>
    </row>
    <row r="75" spans="1:12" s="45" customFormat="1" ht="32.4">
      <c r="A75" s="52">
        <v>71</v>
      </c>
      <c r="B75" s="147"/>
      <c r="C75" s="6" t="s">
        <v>31</v>
      </c>
      <c r="D75" s="6" t="s">
        <v>32</v>
      </c>
      <c r="E75" s="5" t="s">
        <v>38</v>
      </c>
      <c r="F75" s="70" t="s">
        <v>225</v>
      </c>
      <c r="G75" s="63" t="s">
        <v>235</v>
      </c>
      <c r="H75" s="6" t="s">
        <v>236</v>
      </c>
      <c r="I75" s="129">
        <v>20000</v>
      </c>
      <c r="J75" s="58" t="s">
        <v>3</v>
      </c>
      <c r="K75" s="44"/>
      <c r="L75" s="44"/>
    </row>
    <row r="76" spans="1:12" s="45" customFormat="1" ht="32.4">
      <c r="A76" s="33">
        <v>72</v>
      </c>
      <c r="B76" s="147"/>
      <c r="C76" s="6" t="s">
        <v>31</v>
      </c>
      <c r="D76" s="6" t="s">
        <v>32</v>
      </c>
      <c r="E76" s="5" t="s">
        <v>38</v>
      </c>
      <c r="F76" s="70" t="s">
        <v>237</v>
      </c>
      <c r="G76" s="63" t="s">
        <v>238</v>
      </c>
      <c r="H76" s="6" t="s">
        <v>239</v>
      </c>
      <c r="I76" s="129">
        <v>50000</v>
      </c>
      <c r="J76" s="58" t="s">
        <v>3</v>
      </c>
      <c r="K76" s="44"/>
      <c r="L76" s="44"/>
    </row>
    <row r="77" spans="1:12" s="45" customFormat="1" ht="33" customHeight="1">
      <c r="A77" s="52">
        <v>73</v>
      </c>
      <c r="B77" s="147"/>
      <c r="C77" s="6" t="s">
        <v>31</v>
      </c>
      <c r="D77" s="6" t="s">
        <v>32</v>
      </c>
      <c r="E77" s="5" t="s">
        <v>38</v>
      </c>
      <c r="F77" s="70" t="s">
        <v>240</v>
      </c>
      <c r="G77" s="63" t="s">
        <v>241</v>
      </c>
      <c r="H77" s="6" t="s">
        <v>242</v>
      </c>
      <c r="I77" s="129">
        <v>50000</v>
      </c>
      <c r="J77" s="58" t="s">
        <v>3</v>
      </c>
      <c r="K77" s="44"/>
      <c r="L77" s="44"/>
    </row>
    <row r="78" spans="1:12" s="45" customFormat="1" ht="33" customHeight="1">
      <c r="A78" s="33">
        <v>74</v>
      </c>
      <c r="B78" s="147"/>
      <c r="C78" s="6" t="s">
        <v>31</v>
      </c>
      <c r="D78" s="6" t="s">
        <v>32</v>
      </c>
      <c r="E78" s="5" t="s">
        <v>38</v>
      </c>
      <c r="F78" s="70" t="s">
        <v>243</v>
      </c>
      <c r="G78" s="63" t="s">
        <v>244</v>
      </c>
      <c r="H78" s="6" t="s">
        <v>242</v>
      </c>
      <c r="I78" s="129">
        <v>50000</v>
      </c>
      <c r="J78" s="58" t="s">
        <v>3</v>
      </c>
      <c r="K78" s="44"/>
      <c r="L78" s="44"/>
    </row>
    <row r="79" spans="1:12" s="45" customFormat="1" ht="33" customHeight="1">
      <c r="A79" s="52">
        <v>75</v>
      </c>
      <c r="B79" s="147"/>
      <c r="C79" s="6" t="s">
        <v>31</v>
      </c>
      <c r="D79" s="6" t="s">
        <v>32</v>
      </c>
      <c r="E79" s="5" t="s">
        <v>220</v>
      </c>
      <c r="F79" s="70" t="s">
        <v>245</v>
      </c>
      <c r="G79" s="63" t="s">
        <v>241</v>
      </c>
      <c r="H79" s="6" t="s">
        <v>242</v>
      </c>
      <c r="I79" s="129">
        <v>50000</v>
      </c>
      <c r="J79" s="58" t="s">
        <v>3</v>
      </c>
      <c r="K79" s="44"/>
      <c r="L79" s="44"/>
    </row>
    <row r="80" spans="1:12" s="45" customFormat="1" ht="33" customHeight="1">
      <c r="A80" s="33">
        <v>76</v>
      </c>
      <c r="B80" s="147"/>
      <c r="C80" s="6" t="s">
        <v>31</v>
      </c>
      <c r="D80" s="6" t="s">
        <v>32</v>
      </c>
      <c r="E80" s="5" t="s">
        <v>220</v>
      </c>
      <c r="F80" s="70" t="s">
        <v>246</v>
      </c>
      <c r="G80" s="63" t="s">
        <v>241</v>
      </c>
      <c r="H80" s="6" t="s">
        <v>242</v>
      </c>
      <c r="I80" s="129">
        <v>50000</v>
      </c>
      <c r="J80" s="58" t="s">
        <v>3</v>
      </c>
      <c r="K80" s="44"/>
      <c r="L80" s="44"/>
    </row>
    <row r="81" spans="1:12" s="45" customFormat="1" ht="33" customHeight="1">
      <c r="A81" s="52">
        <v>77</v>
      </c>
      <c r="B81" s="147"/>
      <c r="C81" s="6" t="s">
        <v>31</v>
      </c>
      <c r="D81" s="6" t="s">
        <v>32</v>
      </c>
      <c r="E81" s="5" t="s">
        <v>220</v>
      </c>
      <c r="F81" s="70" t="s">
        <v>247</v>
      </c>
      <c r="G81" s="63" t="s">
        <v>241</v>
      </c>
      <c r="H81" s="6" t="s">
        <v>242</v>
      </c>
      <c r="I81" s="129">
        <v>50000</v>
      </c>
      <c r="J81" s="58" t="s">
        <v>3</v>
      </c>
      <c r="K81" s="44"/>
      <c r="L81" s="44"/>
    </row>
    <row r="82" spans="1:12" s="45" customFormat="1" ht="33.75" customHeight="1" thickBot="1">
      <c r="A82" s="130">
        <v>78</v>
      </c>
      <c r="B82" s="148"/>
      <c r="C82" s="131" t="s">
        <v>31</v>
      </c>
      <c r="D82" s="131" t="s">
        <v>32</v>
      </c>
      <c r="E82" s="132" t="s">
        <v>220</v>
      </c>
      <c r="F82" s="133" t="s">
        <v>248</v>
      </c>
      <c r="G82" s="134" t="s">
        <v>241</v>
      </c>
      <c r="H82" s="131" t="s">
        <v>249</v>
      </c>
      <c r="I82" s="135">
        <v>50000</v>
      </c>
      <c r="J82" s="136" t="s">
        <v>3</v>
      </c>
      <c r="K82" s="44"/>
      <c r="L82" s="44"/>
    </row>
    <row r="83" spans="1:12" ht="19.8">
      <c r="A83" s="102"/>
      <c r="B83" s="3"/>
      <c r="C83" s="3"/>
      <c r="D83" s="3"/>
      <c r="E83" s="3"/>
      <c r="F83" s="137"/>
      <c r="G83" s="137"/>
      <c r="H83" s="3"/>
      <c r="I83" s="138">
        <f>SUM(I5:I82)</f>
        <v>12410000</v>
      </c>
    </row>
    <row r="84" spans="1:12" ht="19.8">
      <c r="A84" s="24" t="s">
        <v>21</v>
      </c>
      <c r="B84" s="25" t="s">
        <v>22</v>
      </c>
      <c r="C84" s="9"/>
      <c r="D84" s="9"/>
      <c r="E84" s="9"/>
      <c r="F84" s="25"/>
      <c r="G84" s="9"/>
      <c r="H84" s="9"/>
      <c r="I84" s="24"/>
    </row>
    <row r="85" spans="1:12" ht="19.8">
      <c r="B85" s="25" t="s">
        <v>250</v>
      </c>
      <c r="C85" s="9"/>
      <c r="D85" s="9"/>
    </row>
    <row r="86" spans="1:12" ht="19.8">
      <c r="B86" s="25" t="s">
        <v>24</v>
      </c>
      <c r="C86" s="9"/>
      <c r="D86" s="9"/>
    </row>
    <row r="87" spans="1:12" ht="19.8">
      <c r="B87" s="25" t="s">
        <v>25</v>
      </c>
      <c r="C87" s="9"/>
      <c r="D87" s="9"/>
    </row>
  </sheetData>
  <mergeCells count="10">
    <mergeCell ref="B49:B64"/>
    <mergeCell ref="B65:B68"/>
    <mergeCell ref="B70:B73"/>
    <mergeCell ref="B74:B82"/>
    <mergeCell ref="A2:J2"/>
    <mergeCell ref="B6:B7"/>
    <mergeCell ref="B8:B21"/>
    <mergeCell ref="B22:B36"/>
    <mergeCell ref="B37:B46"/>
    <mergeCell ref="B47:B48"/>
  </mergeCells>
  <phoneticPr fontId="7" type="noConversion"/>
  <printOptions horizontalCentered="1"/>
  <pageMargins left="0.23622047244094502" right="0.23622047244094502" top="0.31535433070866109" bottom="0.31535433070866109" header="0.31535433070866109" footer="0.31535433070866109"/>
  <pageSetup paperSize="9" scale="60" fitToWidth="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opLeftCell="A13" workbookViewId="0">
      <selection activeCell="A16" sqref="A16:XFD21"/>
    </sheetView>
  </sheetViews>
  <sheetFormatPr defaultColWidth="10" defaultRowHeight="16.2"/>
  <cols>
    <col min="1" max="1" width="7.109375" style="4" customWidth="1"/>
    <col min="2" max="2" width="17.21875" style="4" customWidth="1"/>
    <col min="3" max="3" width="13.21875" style="4" customWidth="1"/>
    <col min="4" max="4" width="12.88671875" style="4" customWidth="1"/>
    <col min="5" max="5" width="26.5546875" style="4" customWidth="1"/>
    <col min="6" max="6" width="19.5546875" style="4" customWidth="1"/>
    <col min="7" max="7" width="26.33203125" style="4" customWidth="1"/>
    <col min="8" max="8" width="18.88671875" style="4" customWidth="1"/>
    <col min="9" max="9" width="31.77734375" style="4" customWidth="1"/>
    <col min="10" max="12" width="9.44140625" style="4" customWidth="1"/>
    <col min="13" max="1023" width="9.44140625" style="1" customWidth="1"/>
    <col min="1024" max="1024" width="10" style="1" customWidth="1"/>
    <col min="1025" max="16384" width="10" style="1"/>
  </cols>
  <sheetData>
    <row r="1" spans="1:13" ht="19.8">
      <c r="J1" s="9" t="s">
        <v>9</v>
      </c>
    </row>
    <row r="2" spans="1:13" ht="52.2" customHeight="1">
      <c r="A2" s="139" t="s">
        <v>10</v>
      </c>
      <c r="B2" s="139"/>
      <c r="C2" s="139"/>
      <c r="D2" s="139"/>
      <c r="E2" s="139"/>
      <c r="F2" s="139"/>
      <c r="G2" s="139"/>
      <c r="H2" s="139"/>
      <c r="I2" s="139"/>
      <c r="J2" s="139"/>
      <c r="K2" s="11"/>
      <c r="L2" s="11"/>
      <c r="M2" s="11"/>
    </row>
    <row r="3" spans="1:13" ht="22.8" thickBot="1">
      <c r="A3" s="10"/>
      <c r="B3" s="10"/>
      <c r="C3" s="10"/>
      <c r="D3" s="10"/>
      <c r="F3" s="12"/>
      <c r="G3" s="12"/>
      <c r="H3" s="12"/>
      <c r="I3" s="140" t="s">
        <v>11</v>
      </c>
      <c r="J3" s="140"/>
      <c r="K3" s="11"/>
      <c r="L3" s="11"/>
      <c r="M3" s="11"/>
    </row>
    <row r="4" spans="1:13" s="17" customFormat="1" ht="70.5" customHeight="1">
      <c r="A4" s="13" t="s">
        <v>12</v>
      </c>
      <c r="B4" s="14" t="s">
        <v>13</v>
      </c>
      <c r="C4" s="14" t="s">
        <v>2</v>
      </c>
      <c r="D4" s="15" t="s">
        <v>14</v>
      </c>
      <c r="E4" s="15" t="s">
        <v>15</v>
      </c>
      <c r="F4" s="15" t="s">
        <v>16</v>
      </c>
      <c r="G4" s="15" t="s">
        <v>17</v>
      </c>
      <c r="H4" s="14" t="s">
        <v>18</v>
      </c>
      <c r="I4" s="15" t="s">
        <v>19</v>
      </c>
      <c r="J4" s="16" t="s">
        <v>7</v>
      </c>
      <c r="K4" s="9"/>
      <c r="L4" s="9"/>
    </row>
    <row r="5" spans="1:13" s="17" customFormat="1" ht="24.9" customHeight="1">
      <c r="A5" s="18">
        <v>1</v>
      </c>
      <c r="B5" s="19"/>
      <c r="C5" s="19"/>
      <c r="D5" s="19"/>
      <c r="E5" s="19"/>
      <c r="F5" s="19"/>
      <c r="G5" s="19"/>
      <c r="H5" s="19"/>
      <c r="I5" s="19"/>
      <c r="J5" s="20"/>
      <c r="K5" s="9"/>
      <c r="L5" s="9"/>
    </row>
    <row r="6" spans="1:13" s="17" customFormat="1" ht="24.9" customHeight="1">
      <c r="A6" s="18">
        <v>2</v>
      </c>
      <c r="B6" s="19"/>
      <c r="C6" s="19"/>
      <c r="D6" s="19"/>
      <c r="E6" s="19"/>
      <c r="F6" s="19"/>
      <c r="G6" s="19"/>
      <c r="H6" s="19"/>
      <c r="I6" s="19"/>
      <c r="J6" s="20"/>
      <c r="K6" s="9"/>
      <c r="L6" s="9"/>
    </row>
    <row r="7" spans="1:13" s="17" customFormat="1" ht="24.9" customHeight="1">
      <c r="A7" s="18">
        <v>3</v>
      </c>
      <c r="B7" s="19"/>
      <c r="C7" s="19"/>
      <c r="D7" s="19"/>
      <c r="E7" s="19"/>
      <c r="F7" s="19"/>
      <c r="G7" s="19"/>
      <c r="H7" s="19"/>
      <c r="I7" s="19"/>
      <c r="J7" s="20"/>
      <c r="K7" s="9"/>
      <c r="L7" s="9"/>
    </row>
    <row r="8" spans="1:13" s="17" customFormat="1" ht="24.9" customHeight="1">
      <c r="A8" s="18">
        <v>4</v>
      </c>
      <c r="B8" s="19"/>
      <c r="C8" s="19"/>
      <c r="D8" s="19"/>
      <c r="E8" s="19"/>
      <c r="F8" s="19"/>
      <c r="G8" s="19"/>
      <c r="H8" s="19"/>
      <c r="I8" s="19"/>
      <c r="J8" s="20"/>
      <c r="K8" s="9"/>
      <c r="L8" s="9"/>
    </row>
    <row r="9" spans="1:13" s="17" customFormat="1" ht="24.9" customHeight="1">
      <c r="A9" s="18">
        <v>5</v>
      </c>
      <c r="B9" s="19"/>
      <c r="C9" s="19"/>
      <c r="D9" s="19"/>
      <c r="E9" s="19"/>
      <c r="F9" s="19"/>
      <c r="G9" s="19"/>
      <c r="H9" s="19"/>
      <c r="I9" s="19"/>
      <c r="J9" s="20"/>
      <c r="K9" s="9"/>
      <c r="L9" s="9"/>
    </row>
    <row r="10" spans="1:13" s="17" customFormat="1" ht="24.9" customHeight="1">
      <c r="A10" s="18">
        <v>6</v>
      </c>
      <c r="B10" s="19"/>
      <c r="C10" s="19"/>
      <c r="D10" s="19"/>
      <c r="E10" s="19"/>
      <c r="F10" s="19"/>
      <c r="G10" s="19"/>
      <c r="H10" s="19"/>
      <c r="I10" s="19"/>
      <c r="J10" s="20"/>
      <c r="K10" s="9"/>
      <c r="L10" s="9"/>
    </row>
    <row r="11" spans="1:13" s="17" customFormat="1" ht="24.9" customHeight="1">
      <c r="A11" s="18">
        <v>7</v>
      </c>
      <c r="B11" s="19"/>
      <c r="C11" s="19"/>
      <c r="D11" s="19"/>
      <c r="E11" s="19"/>
      <c r="F11" s="19"/>
      <c r="G11" s="19"/>
      <c r="H11" s="19"/>
      <c r="I11" s="19"/>
      <c r="J11" s="20"/>
      <c r="K11" s="9"/>
      <c r="L11" s="9"/>
    </row>
    <row r="12" spans="1:13" s="17" customFormat="1" ht="24.9" customHeight="1">
      <c r="A12" s="18">
        <v>8</v>
      </c>
      <c r="B12" s="19"/>
      <c r="C12" s="19"/>
      <c r="D12" s="19"/>
      <c r="E12" s="19"/>
      <c r="F12" s="19"/>
      <c r="G12" s="19"/>
      <c r="H12" s="19"/>
      <c r="I12" s="19"/>
      <c r="J12" s="20"/>
      <c r="K12" s="9"/>
      <c r="L12" s="9"/>
    </row>
    <row r="13" spans="1:13" s="17" customFormat="1" ht="24.9" customHeight="1">
      <c r="A13" s="18">
        <v>9</v>
      </c>
      <c r="B13" s="19"/>
      <c r="C13" s="19"/>
      <c r="D13" s="19"/>
      <c r="E13" s="19"/>
      <c r="F13" s="19"/>
      <c r="G13" s="19"/>
      <c r="H13" s="19"/>
      <c r="I13" s="19"/>
      <c r="J13" s="20"/>
      <c r="K13" s="9"/>
      <c r="L13" s="9"/>
    </row>
    <row r="14" spans="1:13" s="17" customFormat="1" ht="24.9" customHeight="1">
      <c r="A14" s="18">
        <v>10</v>
      </c>
      <c r="B14" s="19"/>
      <c r="C14" s="19"/>
      <c r="D14" s="19"/>
      <c r="E14" s="19"/>
      <c r="F14" s="19"/>
      <c r="G14" s="19"/>
      <c r="H14" s="19"/>
      <c r="I14" s="19"/>
      <c r="J14" s="20"/>
      <c r="K14" s="9"/>
      <c r="L14" s="9"/>
    </row>
    <row r="15" spans="1:13" s="17" customFormat="1" ht="24.9" customHeight="1" thickBot="1">
      <c r="A15" s="21" t="s">
        <v>20</v>
      </c>
      <c r="B15" s="22"/>
      <c r="C15" s="22"/>
      <c r="D15" s="22"/>
      <c r="E15" s="22"/>
      <c r="F15" s="22"/>
      <c r="G15" s="22"/>
      <c r="H15" s="22"/>
      <c r="I15" s="22"/>
      <c r="J15" s="23"/>
      <c r="K15" s="9"/>
      <c r="L15" s="9"/>
    </row>
    <row r="16" spans="1:13" s="17" customFormat="1" ht="24.9" customHeight="1">
      <c r="A16" s="24" t="s">
        <v>21</v>
      </c>
      <c r="B16" s="25" t="s">
        <v>22</v>
      </c>
      <c r="C16" s="25"/>
      <c r="D16" s="25"/>
      <c r="E16" s="9"/>
      <c r="G16" s="9"/>
      <c r="H16" s="9"/>
      <c r="I16" s="9"/>
      <c r="J16" s="9"/>
      <c r="K16" s="9"/>
      <c r="L16" s="9"/>
    </row>
    <row r="17" spans="2:4" ht="24.9" customHeight="1">
      <c r="B17" s="25" t="s">
        <v>23</v>
      </c>
      <c r="C17" s="25"/>
      <c r="D17" s="25"/>
    </row>
    <row r="18" spans="2:4" ht="24.9" customHeight="1">
      <c r="B18" s="25" t="s">
        <v>24</v>
      </c>
      <c r="C18" s="25"/>
      <c r="D18" s="25"/>
    </row>
    <row r="19" spans="2:4" ht="24.9" customHeight="1">
      <c r="B19" s="25" t="s">
        <v>25</v>
      </c>
      <c r="C19" s="25"/>
      <c r="D19" s="25"/>
    </row>
  </sheetData>
  <mergeCells count="2">
    <mergeCell ref="A2:J2"/>
    <mergeCell ref="I3:J3"/>
  </mergeCells>
  <phoneticPr fontId="7" type="noConversion"/>
  <printOptions horizontalCentered="1"/>
  <pageMargins left="0.23622047244094502" right="0.23622047244094502" top="0.31535433070866109" bottom="0.31535433070866109" header="0.31535433070866109" footer="0.31535433070866109"/>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TotalTime>27</TotalTime>
  <Application>Microsoft Excel</Application>
  <DocSecurity>0</DocSecurity>
  <ScaleCrop>false</ScaleCrop>
  <HeadingPairs>
    <vt:vector size="4" baseType="variant">
      <vt:variant>
        <vt:lpstr>工作表</vt:lpstr>
      </vt:variant>
      <vt:variant>
        <vt:i4>4</vt:i4>
      </vt:variant>
      <vt:variant>
        <vt:lpstr>已命名的範圍</vt:lpstr>
      </vt:variant>
      <vt:variant>
        <vt:i4>2</vt:i4>
      </vt:variant>
    </vt:vector>
  </HeadingPairs>
  <TitlesOfParts>
    <vt:vector size="6" baseType="lpstr">
      <vt:lpstr>113第1季統計表 (2)</vt:lpstr>
      <vt:lpstr>公務預算113年(第1季)</vt:lpstr>
      <vt:lpstr>農水基金-113年第1季</vt:lpstr>
      <vt:lpstr>工作表1</vt:lpstr>
      <vt:lpstr>工作表1!Print_Area</vt:lpstr>
      <vt:lpstr>'農水基金-113年第1季'!Print_Area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稽核科邱圓舒</dc:creator>
  <cp:lastModifiedBy>農水署－余淑慧</cp:lastModifiedBy>
  <cp:revision>20</cp:revision>
  <cp:lastPrinted>2023-09-25T07:10:02Z</cp:lastPrinted>
  <dcterms:created xsi:type="dcterms:W3CDTF">2017-06-20T07:47:14Z</dcterms:created>
  <dcterms:modified xsi:type="dcterms:W3CDTF">2024-04-08T00:40:04Z</dcterms:modified>
</cp:coreProperties>
</file>