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余\按季補助社會團體、人民團體、財團法人、縣市政府及個人補捐助經費彙總表\"/>
    </mc:Choice>
  </mc:AlternateContent>
  <bookViews>
    <workbookView xWindow="32760" yWindow="120" windowWidth="9492" windowHeight="4716" activeTab="2"/>
  </bookViews>
  <sheets>
    <sheet name="113第2季統計表" sheetId="5" r:id="rId1"/>
    <sheet name="公務預算-113年(第2季)" sheetId="3" r:id="rId2"/>
    <sheet name="農水基金-113年(第2季)" sheetId="7" r:id="rId3"/>
    <sheet name="工作表1" sheetId="8" r:id="rId4"/>
  </sheets>
  <definedNames>
    <definedName name="_xlnm.Print_Area" localSheetId="3">工作表1!$A$1:$J$19</definedName>
    <definedName name="_xlnm.Print_Area" localSheetId="2">'農水基金-113年(第2季)'!$A$1:$J$122</definedName>
  </definedNames>
  <calcPr calcId="162913"/>
</workbook>
</file>

<file path=xl/calcChain.xml><?xml version="1.0" encoding="utf-8"?>
<calcChain xmlns="http://schemas.openxmlformats.org/spreadsheetml/2006/main">
  <c r="I63" i="3" l="1"/>
  <c r="XFD5" i="7"/>
  <c r="I123" i="7"/>
</calcChain>
</file>

<file path=xl/sharedStrings.xml><?xml version="1.0" encoding="utf-8"?>
<sst xmlns="http://schemas.openxmlformats.org/spreadsheetml/2006/main" count="1298" uniqueCount="454">
  <si>
    <t>單位：件；元</t>
  </si>
  <si>
    <t>機關名稱</t>
  </si>
  <si>
    <t>預算別</t>
  </si>
  <si>
    <t>公開</t>
  </si>
  <si>
    <t>不公開</t>
  </si>
  <si>
    <t>核定計畫件數</t>
  </si>
  <si>
    <t>核定金額</t>
  </si>
  <si>
    <t>備註</t>
  </si>
  <si>
    <t>公務預算</t>
  </si>
  <si>
    <t>基金預算</t>
    <phoneticPr fontId="6" type="noConversion"/>
  </si>
  <si>
    <t>註:</t>
  </si>
  <si>
    <t>1.依中央政府各機關對民間團體及個人補(捐)助預算執行應注意事項第7點規定辦理。</t>
  </si>
  <si>
    <t>2.「核准日期」及「補(捐)助金額(含累積金額)」係指補(捐)助案件之核定日期及核定金額。</t>
    <phoneticPr fontId="2" type="noConversion"/>
  </si>
  <si>
    <t>農業部農田水利署</t>
    <phoneticPr fontId="2" type="noConversion"/>
  </si>
  <si>
    <t>單位：元</t>
    <phoneticPr fontId="5" type="noConversion"/>
  </si>
  <si>
    <t>項次</t>
    <phoneticPr fontId="2" type="noConversion"/>
  </si>
  <si>
    <t>補(捐)助機關</t>
    <phoneticPr fontId="2" type="noConversion"/>
  </si>
  <si>
    <t>預算別</t>
    <phoneticPr fontId="2" type="noConversion"/>
  </si>
  <si>
    <t>工作計畫/
業務計畫</t>
    <phoneticPr fontId="2" type="noConversion"/>
  </si>
  <si>
    <t>受補(捐)助對象所歸屬之直轄市或縣(市)</t>
    <phoneticPr fontId="2" type="noConversion"/>
  </si>
  <si>
    <t>受補(捐)助對象</t>
    <phoneticPr fontId="2" type="noConversion"/>
  </si>
  <si>
    <t>受補(捐)助事項或用途</t>
    <phoneticPr fontId="2" type="noConversion"/>
  </si>
  <si>
    <t>核准日期</t>
    <phoneticPr fontId="2" type="noConversion"/>
  </si>
  <si>
    <t>補(捐)助金額(含累積金額)</t>
    <phoneticPr fontId="2" type="noConversion"/>
  </si>
  <si>
    <t>備註</t>
    <phoneticPr fontId="2" type="noConversion"/>
  </si>
  <si>
    <r>
      <t>3.若主管機關彙總本機關及所屬對民間團體及個人補(捐)助經費執行情形，則本表以OO主管表達﹔反之，則以OO機關列示</t>
    </r>
    <r>
      <rPr>
        <sz val="14"/>
        <color indexed="8"/>
        <rFont val="標楷體"/>
        <family val="4"/>
        <charset val="136"/>
      </rPr>
      <t>。</t>
    </r>
  </si>
  <si>
    <r>
      <t>4.本表請以可搜尋之檔案格式(如excel、pdf或開放文件格式)按季公開至機關官方網站</t>
    </r>
    <r>
      <rPr>
        <sz val="14"/>
        <color indexed="8"/>
        <rFont val="標楷體"/>
        <family val="4"/>
        <charset val="136"/>
      </rPr>
      <t>。</t>
    </r>
  </si>
  <si>
    <t>公務預算</t>
    <phoneticPr fontId="2" type="noConversion"/>
  </si>
  <si>
    <t>農業部農田水利署</t>
    <phoneticPr fontId="6" type="noConversion"/>
  </si>
  <si>
    <t>農業部暨所屬機關113年度截至第2季補(捐)助經費統計表</t>
    <phoneticPr fontId="6" type="noConversion"/>
  </si>
  <si>
    <t>113年度截至第2季止</t>
    <phoneticPr fontId="2" type="noConversion"/>
  </si>
  <si>
    <t>113/01/09</t>
  </si>
  <si>
    <t>灌溉水質中農藥流佈情況及管理之先期評估</t>
  </si>
  <si>
    <t>財團法人農業工程研究中心</t>
  </si>
  <si>
    <t>桃園市</t>
  </si>
  <si>
    <t>農田水利科技</t>
  </si>
  <si>
    <t>推動農業節水與提升抗旱韌性技術研究</t>
  </si>
  <si>
    <t>推動長期農業調適與灌溉制度調整與規劃研究</t>
  </si>
  <si>
    <t>113/02/01</t>
  </si>
  <si>
    <t>農業水資源之農業氣象產品客製化研發</t>
  </si>
  <si>
    <t>交通部中央氣象局</t>
  </si>
  <si>
    <t>臺北市</t>
  </si>
  <si>
    <t>113/03/05</t>
  </si>
  <si>
    <t>農地重劃區緊急農水路改善-地方政府執行</t>
  </si>
  <si>
    <t>澎湖縣政府</t>
  </si>
  <si>
    <t>澎湖縣</t>
  </si>
  <si>
    <t>農田水利發展</t>
  </si>
  <si>
    <t>金門縣政府</t>
  </si>
  <si>
    <t>金門縣</t>
  </si>
  <si>
    <t>花蓮縣政府</t>
  </si>
  <si>
    <t>花蓮縣</t>
  </si>
  <si>
    <t>臺東縣政府</t>
  </si>
  <si>
    <t>臺東縣</t>
  </si>
  <si>
    <t>屏東縣政府</t>
  </si>
  <si>
    <t>屏東縣</t>
  </si>
  <si>
    <t>高雄市政府</t>
  </si>
  <si>
    <t>高雄市</t>
  </si>
  <si>
    <t>臺南市政府</t>
  </si>
  <si>
    <t>臺南市</t>
  </si>
  <si>
    <t>嘉義縣政府</t>
  </si>
  <si>
    <t>嘉義縣</t>
  </si>
  <si>
    <t>雲林縣政府</t>
  </si>
  <si>
    <t>雲林縣</t>
  </si>
  <si>
    <t>彰化縣政府</t>
  </si>
  <si>
    <t>彰化縣</t>
  </si>
  <si>
    <t>南投縣政府</t>
  </si>
  <si>
    <t>南投縣</t>
  </si>
  <si>
    <t>臺中市政府</t>
  </si>
  <si>
    <t>臺中市</t>
  </si>
  <si>
    <t>苗栗縣政府</t>
  </si>
  <si>
    <t>苗栗縣</t>
  </si>
  <si>
    <t>新竹縣政府</t>
  </si>
  <si>
    <t>新竹縣</t>
  </si>
  <si>
    <t>桃園市政府</t>
  </si>
  <si>
    <t>宜蘭縣政府</t>
  </si>
  <si>
    <t>宜蘭縣</t>
  </si>
  <si>
    <t>113/06/05</t>
  </si>
  <si>
    <t>因應氣候變遷農業水資源管理與調適研討會</t>
  </si>
  <si>
    <t>國立清華大學</t>
  </si>
  <si>
    <t>112/11/23</t>
  </si>
  <si>
    <t>微生物淨化技術應用於畜牧業搭排水質改善之研究-屏東地區為例</t>
  </si>
  <si>
    <t>國立成功大學</t>
  </si>
  <si>
    <t>113/04/22</t>
  </si>
  <si>
    <t>農田灌溉排水類技術士技能檢定術科教育訓練</t>
  </si>
  <si>
    <t>113/01/12</t>
  </si>
  <si>
    <t>113年度農田水利灌溉管理行政業務計畫</t>
  </si>
  <si>
    <t>財團法人農田水利人力發展中心</t>
  </si>
  <si>
    <t>112/12/25</t>
  </si>
  <si>
    <t>農田水利文化及水田生態教育推廣計畫</t>
  </si>
  <si>
    <t>中華民國四健會協會</t>
  </si>
  <si>
    <t>113/02/20</t>
  </si>
  <si>
    <t>農田水利灌溉管理技術國際交流與推展計畫</t>
  </si>
  <si>
    <t>113/01/05</t>
  </si>
  <si>
    <t>農田水利國際事務之研究與交流</t>
  </si>
  <si>
    <t>國際灌溉排水協會中華民國國家委員會</t>
  </si>
  <si>
    <t>推廣管路灌溉設施計畫</t>
  </si>
  <si>
    <t>高雄市政府農業局</t>
  </si>
  <si>
    <t>113/02/23</t>
  </si>
  <si>
    <t>113年度加強灌溉水質管理維護計畫</t>
  </si>
  <si>
    <t>113/01/10</t>
  </si>
  <si>
    <t>112年度曹公圳文化暨食農教育推廣計畫(修正)</t>
  </si>
  <si>
    <t>113/03/19</t>
  </si>
  <si>
    <t>113年度補助農業工程研討會、學報電子書及水田與水環境國際期刊計畫</t>
  </si>
  <si>
    <t>社團法人台灣農業工程學會</t>
  </si>
  <si>
    <t>113/01/22</t>
  </si>
  <si>
    <t>113年度農田水利事業工程人力培訓及技術交流</t>
  </si>
  <si>
    <t>113/01/11</t>
  </si>
  <si>
    <t>113年度農田水利擴大灌溉服務計畫（縣市政府辦理）</t>
  </si>
  <si>
    <t>新北市政府</t>
  </si>
  <si>
    <t>新北市</t>
  </si>
  <si>
    <t>113/01/31</t>
  </si>
  <si>
    <t>農地重劃</t>
  </si>
  <si>
    <t>113/02/06</t>
  </si>
  <si>
    <t>早期農地重劃區農水路更新改善</t>
  </si>
  <si>
    <t>農田水利業務推廣及資料輯編印計畫</t>
  </si>
  <si>
    <t>農田水利事業歷史文資數化及成果紀錄實施計畫</t>
  </si>
  <si>
    <t>推動農田水利綠能規劃與人才培育計畫</t>
  </si>
  <si>
    <t>113年度台灣水利期刊編輯與刊行計畫</t>
  </si>
  <si>
    <t>112/12/19</t>
  </si>
  <si>
    <t>113年度推動農田水利事業永續發展與業務精進</t>
  </si>
  <si>
    <t>4.本表請以可搜尋之檔案格式(如excel、pdf或開放文件格式)按季公開至機關官方網站。</t>
  </si>
  <si>
    <t>3.若主管機關彙總本機關及所屬對民間團體及個人補(捐)助經費執行情形，則本表以OO主管表達﹔反之，則以OO機關列示。</t>
  </si>
  <si>
    <t>113.06.12</t>
    <phoneticPr fontId="2" type="noConversion"/>
  </si>
  <si>
    <t xml:space="preserve">113年度管路灌溉設施補助計畫之補助款  </t>
    <phoneticPr fontId="2" type="noConversion"/>
  </si>
  <si>
    <t>李國堅</t>
  </si>
  <si>
    <t>新北市</t>
    <phoneticPr fontId="2" type="noConversion"/>
  </si>
  <si>
    <t>營運計畫</t>
  </si>
  <si>
    <t>農水基金</t>
  </si>
  <si>
    <t>113.06.07</t>
    <phoneticPr fontId="2" type="noConversion"/>
  </si>
  <si>
    <t xml:space="preserve">113年度推廣管路灌溉設施補助計畫之補助款  </t>
    <phoneticPr fontId="2" type="noConversion"/>
  </si>
  <si>
    <t>李麗卿</t>
  </si>
  <si>
    <t>113.02.07</t>
  </si>
  <si>
    <t>113年慶祝農民節大會</t>
  </si>
  <si>
    <t>台北市木柵區農會</t>
  </si>
  <si>
    <t>台北市</t>
  </si>
  <si>
    <t>113.02.14</t>
  </si>
  <si>
    <t>台北市松山區農會</t>
  </si>
  <si>
    <t>台北市中山區農會</t>
  </si>
  <si>
    <t>台北市大安區農會</t>
  </si>
  <si>
    <t>113年各界慶祝農民節大會</t>
  </si>
  <si>
    <t>新北市新店地區農會</t>
  </si>
  <si>
    <t>新北市石碇區農會</t>
  </si>
  <si>
    <t>113.02.04</t>
  </si>
  <si>
    <t>113年深坑區各界慶祝農民節大會</t>
  </si>
  <si>
    <t>新北市深坑區農會</t>
  </si>
  <si>
    <t>113.01.15</t>
  </si>
  <si>
    <t xml:space="preserve">新北市各界慶祝113年農民節大會 </t>
  </si>
  <si>
    <t>新北市農會</t>
  </si>
  <si>
    <t>113.01.24</t>
  </si>
  <si>
    <t>113年金門地區推廣管路灌溉設施計畫</t>
  </si>
  <si>
    <t>金門縣農會</t>
  </si>
  <si>
    <t>農業部農田水利署瑠公管理處</t>
  </si>
  <si>
    <t>113.04.22</t>
  </si>
  <si>
    <t>新北市五股區申請管路灌溉設施補助(五股坑二段201、29地號)</t>
  </si>
  <si>
    <t>吳國池</t>
  </si>
  <si>
    <t>業務計畫</t>
  </si>
  <si>
    <t>113.04.18</t>
  </si>
  <si>
    <t>臺北市北投區申請管路灌溉設施補助(八仙段一小段67-2地號等)</t>
  </si>
  <si>
    <t>林吳素蘭</t>
  </si>
  <si>
    <t>113.05.01</t>
  </si>
  <si>
    <t>2024河川小水力綠能發展研討會</t>
  </si>
  <si>
    <t>社團法人台灣小水力綠能產業聯盟</t>
  </si>
  <si>
    <t>台中市</t>
  </si>
  <si>
    <t>113.01.25</t>
  </si>
  <si>
    <t>113年辦理獨居長者歲末寒冬關懷送暖活動款</t>
  </si>
  <si>
    <t>士林健康促進協會</t>
  </si>
  <si>
    <t>113.01.20</t>
  </si>
  <si>
    <t>113年度農民節慶祝大會補助款</t>
  </si>
  <si>
    <t>113.01.19</t>
  </si>
  <si>
    <t>南港區農會</t>
  </si>
  <si>
    <t>113.01.09</t>
  </si>
  <si>
    <t>大安區農會</t>
  </si>
  <si>
    <t>農業部農田水利署七星管理處</t>
  </si>
  <si>
    <t>113.05.27</t>
    <phoneticPr fontId="2" type="noConversion"/>
  </si>
  <si>
    <t>113年度鳳榮地區農民節慶祝大會活動</t>
  </si>
  <si>
    <t>鳳榮地區農會</t>
  </si>
  <si>
    <t>113.04.24</t>
    <phoneticPr fontId="2" type="noConversion"/>
  </si>
  <si>
    <t>113年度富里鄉農民節慶祝大會活動</t>
  </si>
  <si>
    <t>富里鄉農會</t>
  </si>
  <si>
    <t>113.04.02</t>
    <phoneticPr fontId="2" type="noConversion"/>
  </si>
  <si>
    <t>113年度玉溪地區各界慶祝農民節表彰大會</t>
  </si>
  <si>
    <t>玉溪地區農會</t>
  </si>
  <si>
    <t>113.03.13</t>
    <phoneticPr fontId="2" type="noConversion"/>
  </si>
  <si>
    <t>新秀地區各界慶祝113年農民節暨新秀地區農會農事小組會員大會活動</t>
  </si>
  <si>
    <t>新秀地區農會</t>
  </si>
  <si>
    <t>農業部農田水利署花蓮管理處</t>
    <phoneticPr fontId="2" type="noConversion"/>
  </si>
  <si>
    <t>113.06.18</t>
    <phoneticPr fontId="2" type="noConversion"/>
  </si>
  <si>
    <t>贊助屏東縣崁頂鄉門球推廣協會「長春盃門球邀請賽」經費</t>
  </si>
  <si>
    <t>屏東縣崁頂鄉門球推廣協會</t>
  </si>
  <si>
    <t>農水基金</t>
    <phoneticPr fontId="2" type="noConversion"/>
  </si>
  <si>
    <t>贊助屏東縣槌球技術協會 「不老盃」槌球邀請賽經費</t>
  </si>
  <si>
    <t>屏東縣槌球技術協會</t>
  </si>
  <si>
    <t>113.05.07</t>
    <phoneticPr fontId="2" type="noConversion"/>
  </si>
  <si>
    <t>贊助屏東縣內埔鄉龍潭社區發展協會「溫馨五月土風舞聯誼活動」經費</t>
  </si>
  <si>
    <t>屏東縣內埔鄉龍潭社區發展協會</t>
  </si>
  <si>
    <t>113.05.03</t>
    <phoneticPr fontId="2" type="noConversion"/>
  </si>
  <si>
    <t>贊助中國青年救國團直屬臺灣省屏東縣團務指導委員會 113年度「青年環保-關懷環境」淨山環保健行 活動經費</t>
  </si>
  <si>
    <t>中國青年救國團直屬臺灣省屏東縣團務指導委員會</t>
  </si>
  <si>
    <t>113.04.30</t>
    <phoneticPr fontId="2" type="noConversion"/>
  </si>
  <si>
    <t>贊助屏東縣六堆槌球協會「不老盃槌球邀 請賽」經費</t>
  </si>
  <si>
    <t>屏東縣六堆槌球協會</t>
  </si>
  <si>
    <t>113.04.23</t>
    <phoneticPr fontId="2" type="noConversion"/>
  </si>
  <si>
    <t>贊助屏東縣屏東市珍愛關懷協會「社區土風舞交流暨節能減碳宣導」活動經費</t>
  </si>
  <si>
    <t>屏東縣屏東市珍愛關懷協會</t>
  </si>
  <si>
    <t>贊助屏東縣高樹鄉全民槌球協會113年「春季槌球聯誼比賽活動」經費</t>
  </si>
  <si>
    <t>屏東縣高樹鄉全民槌球協會</t>
  </si>
  <si>
    <t>113.04.19</t>
    <phoneticPr fontId="2" type="noConversion"/>
  </si>
  <si>
    <t>贊助屏東縣潮州鎮水產養殖協會「水產養殖疾病介紹及防治」研習宣導活動經費</t>
  </si>
  <si>
    <t>屏東縣潮州鎮水產養殖協會</t>
  </si>
  <si>
    <t>113.04.18</t>
    <phoneticPr fontId="2" type="noConversion"/>
  </si>
  <si>
    <t>贊助屏東縣屏東市新溝仔尾愛鄉協會「邁向勝利向前行健走暨節能減碳宣導」活動經費</t>
  </si>
  <si>
    <t>屏東縣屏東市新溝仔尾愛鄉協會</t>
  </si>
  <si>
    <t>贊助中國青年救國團直屬臺灣省屏東縣團務指導委員會「113年屏東縣慶祝青年節系列活動暨表揚大會」</t>
  </si>
  <si>
    <t>113.03.28</t>
  </si>
  <si>
    <t>贊助社團法人屏東縣生命線協會「志工戶外體驗活動」經費</t>
  </si>
  <si>
    <t>社團法人屏東縣生命線協會</t>
  </si>
  <si>
    <t>113.03.11</t>
  </si>
  <si>
    <t>贊助屏東縣屏東市新芽安全防災推廣協會-113年新春防火宣導活動經費</t>
  </si>
  <si>
    <t>屏東縣屏東市新芽安全防災推廣協會</t>
  </si>
  <si>
    <t>113.03.04</t>
  </si>
  <si>
    <t>贊助屏東縣屏東市龍鬚港健康促進協會 「 農田水利盃槌球邀請賽」經費</t>
  </si>
  <si>
    <t>屏東縣屏東市龍鬚港健康促進協會</t>
  </si>
  <si>
    <t>113.02.26</t>
  </si>
  <si>
    <t>贊助屏東縣長青門球協會「長生不老盃槌球邀請賽」經費</t>
  </si>
  <si>
    <t>屏東縣長青門球協會</t>
  </si>
  <si>
    <t>113.01.17</t>
    <phoneticPr fontId="2" type="noConversion"/>
  </si>
  <si>
    <t>贊助屏東縣各界慶祝113年度農民節大會經費</t>
  </si>
  <si>
    <t>屏東縣農會</t>
  </si>
  <si>
    <t>農業部農田水利署屏東管理處</t>
  </si>
  <si>
    <t>公開</t>
    <phoneticPr fontId="2" type="noConversion"/>
  </si>
  <si>
    <t>113.05.10</t>
    <phoneticPr fontId="2" type="noConversion"/>
  </si>
  <si>
    <t>2024第八屆全國高中職大專小水力發電設計比賽</t>
    <phoneticPr fontId="2" type="noConversion"/>
  </si>
  <si>
    <t>台灣環境保護聯盟</t>
    <phoneticPr fontId="2" type="noConversion"/>
  </si>
  <si>
    <t>臺北市</t>
    <phoneticPr fontId="2" type="noConversion"/>
  </si>
  <si>
    <t>營運計畫</t>
    <phoneticPr fontId="2" type="noConversion"/>
  </si>
  <si>
    <t>113年度會務運作暨會刊發行</t>
    <phoneticPr fontId="2" type="noConversion"/>
  </si>
  <si>
    <t>中華水資源管理學會</t>
    <phoneticPr fontId="2" type="noConversion"/>
  </si>
  <si>
    <t>臺中市</t>
    <phoneticPr fontId="2" type="noConversion"/>
  </si>
  <si>
    <t>113.02.29</t>
  </si>
  <si>
    <t>113年度大樹區農民節慶祝大會暨水資源宣導</t>
  </si>
  <si>
    <t>高雄市大樹區農會</t>
  </si>
  <si>
    <t>高雄市</t>
    <phoneticPr fontId="2" type="noConversion"/>
  </si>
  <si>
    <t>113年農民節表彰大會</t>
  </si>
  <si>
    <t>高雄市林園區農會</t>
  </si>
  <si>
    <t>113年農民節慶祝大會</t>
  </si>
  <si>
    <t>高雄市六龜區農會</t>
  </si>
  <si>
    <t>113.02.16</t>
  </si>
  <si>
    <t>高雄市橋頭區農會</t>
  </si>
  <si>
    <t>113.02.02</t>
  </si>
  <si>
    <t>高雄市旗山區農會</t>
  </si>
  <si>
    <t>高雄市內門區農會</t>
  </si>
  <si>
    <t>113.02.01</t>
  </si>
  <si>
    <t>高雄市大社區農會</t>
  </si>
  <si>
    <t>高雄市杉林區農會</t>
  </si>
  <si>
    <t>113.01.23</t>
  </si>
  <si>
    <t>高雄市甲仙地區農會</t>
    <phoneticPr fontId="2" type="noConversion"/>
  </si>
  <si>
    <t>高雄市大寮區農會</t>
  </si>
  <si>
    <t>高雄市仁武區農會</t>
  </si>
  <si>
    <t>高雄市鳥松區農會</t>
  </si>
  <si>
    <t>113年農民節慶祝表彰大會</t>
  </si>
  <si>
    <t>高雄市湖內區農會</t>
  </si>
  <si>
    <t>113.01.16</t>
  </si>
  <si>
    <t>高雄市梓官區農會</t>
  </si>
  <si>
    <t>113年農民節慶祝大會暨電力建設宣導</t>
  </si>
  <si>
    <t>高雄市彌陀區農會</t>
  </si>
  <si>
    <t>高雄市鳳山區農會</t>
  </si>
  <si>
    <t>農業部農田水利署高雄管理處</t>
    <phoneticPr fontId="2" type="noConversion"/>
  </si>
  <si>
    <t>113.04.03</t>
    <phoneticPr fontId="2" type="noConversion"/>
  </si>
  <si>
    <t>會務運作暨會刊發行經費</t>
  </si>
  <si>
    <t>中華水資源管理學會</t>
  </si>
  <si>
    <t>113.01.22</t>
    <phoneticPr fontId="2" type="noConversion"/>
  </si>
  <si>
    <t>能登半島八田家族後代成員慶塚靖子女士災後復建</t>
  </si>
  <si>
    <t>慶塚靖子</t>
  </si>
  <si>
    <t>日本石川縣</t>
  </si>
  <si>
    <t>113.01.24</t>
    <phoneticPr fontId="2" type="noConversion"/>
  </si>
  <si>
    <t>113台南市農民節配合款</t>
  </si>
  <si>
    <t>臺南市農會</t>
  </si>
  <si>
    <t>台南市</t>
  </si>
  <si>
    <t>農業部農田水利署嘉南管理處</t>
  </si>
  <si>
    <t>113.04.02</t>
  </si>
  <si>
    <t>113年度會務運作暨會刊發行經費</t>
  </si>
  <si>
    <t>農業部農田水利署雲林管理處</t>
  </si>
  <si>
    <t>113.06.25</t>
  </si>
  <si>
    <t>臺中市各界慶祝113年度農民節表彰大會</t>
  </si>
  <si>
    <t>臺中市農會</t>
  </si>
  <si>
    <t>農業部農田水利署南投管理處</t>
  </si>
  <si>
    <t>113.06.05</t>
    <phoneticPr fontId="2" type="noConversion"/>
  </si>
  <si>
    <t>113年度知高本線等圳路周邊綠美化維護計畫</t>
    <phoneticPr fontId="2" type="noConversion"/>
  </si>
  <si>
    <t>財團法人臺中環境綠化基金會</t>
  </si>
  <si>
    <t>113年度頂店圳安地段等圳路周邊綠美化維護計畫</t>
    <phoneticPr fontId="2" type="noConversion"/>
  </si>
  <si>
    <t>財團法人臺中環境綠化基金會</t>
    <phoneticPr fontId="2" type="noConversion"/>
  </si>
  <si>
    <t>113年度內埔圳等圳路周邊綠美化維護計畫</t>
    <phoneticPr fontId="2" type="noConversion"/>
  </si>
  <si>
    <t>臺中市豐原區米食教育推廣活動暨田間控窯體驗活動</t>
    <phoneticPr fontId="2" type="noConversion"/>
  </si>
  <si>
    <t>臺中市豐原區農會</t>
  </si>
  <si>
    <t>2024第八屆全國高中職大專小水力發電設計比賽活動</t>
    <phoneticPr fontId="2" type="noConversion"/>
  </si>
  <si>
    <t>113.04.10</t>
    <phoneticPr fontId="2" type="noConversion"/>
  </si>
  <si>
    <t>中華水資源管理學會113年度會務運作經費</t>
    <phoneticPr fontId="2" type="noConversion"/>
  </si>
  <si>
    <t>113.03.15</t>
    <phoneticPr fontId="2" type="noConversion"/>
  </si>
  <si>
    <t>113年度外埔區各界慶祝農民節表彰大會</t>
    <phoneticPr fontId="2" type="noConversion"/>
  </si>
  <si>
    <t>臺中市外埔區農會</t>
  </si>
  <si>
    <t>113.03.11</t>
    <phoneticPr fontId="2" type="noConversion"/>
  </si>
  <si>
    <t>113年大安區各界慶祝農民表揚暨安泉米推廣行銷活動計畫</t>
    <phoneticPr fontId="2" type="noConversion"/>
  </si>
  <si>
    <t>臺中市大安區農會</t>
    <phoneticPr fontId="2" type="noConversion"/>
  </si>
  <si>
    <t>113.02.26</t>
    <phoneticPr fontId="2" type="noConversion"/>
  </si>
  <si>
    <t>「113年度臺中市新社區農業產業加值推廣暨水資源宣導活動計畫</t>
    <phoneticPr fontId="2" type="noConversion"/>
  </si>
  <si>
    <t>臺中市新社區農會</t>
    <phoneticPr fontId="2" type="noConversion"/>
  </si>
  <si>
    <t>臺中市各界慶祝113年度農民節表彰大會</t>
    <phoneticPr fontId="2" type="noConversion"/>
  </si>
  <si>
    <t>臺中市農會</t>
    <phoneticPr fontId="2" type="noConversion"/>
  </si>
  <si>
    <t>113.01.12</t>
    <phoneticPr fontId="2" type="noConversion"/>
  </si>
  <si>
    <t>13年度通霄鎮各界慶祝農民節表彰大會</t>
    <phoneticPr fontId="2" type="noConversion"/>
  </si>
  <si>
    <t>苗栗縣通霄鎮農會</t>
  </si>
  <si>
    <t>苗栗縣</t>
    <phoneticPr fontId="2" type="noConversion"/>
  </si>
  <si>
    <t>113年度石岡區農業產業加值推廣交流暨水資源宣導活動</t>
    <phoneticPr fontId="2" type="noConversion"/>
  </si>
  <si>
    <t>臺中市石岡區農會</t>
  </si>
  <si>
    <t>113.01.08</t>
    <phoneticPr fontId="2" type="noConversion"/>
  </si>
  <si>
    <t>大雅區各界慶祝113年度農民節大會活動</t>
    <phoneticPr fontId="2" type="noConversion"/>
  </si>
  <si>
    <t>臺中市大雅區農會</t>
    <phoneticPr fontId="2" type="noConversion"/>
  </si>
  <si>
    <t>113.01.03</t>
    <phoneticPr fontId="2" type="noConversion"/>
  </si>
  <si>
    <t>臺中市臺中地區各界慶祝113年農民節大會</t>
    <phoneticPr fontId="2" type="noConversion"/>
  </si>
  <si>
    <t>臺中地區農會</t>
    <phoneticPr fontId="2" type="noConversion"/>
  </si>
  <si>
    <t>113年度東勢區各界農民節表揚活動</t>
    <phoneticPr fontId="2" type="noConversion"/>
  </si>
  <si>
    <t>臺中市東勢區農會</t>
  </si>
  <si>
    <t>113.01.02</t>
    <phoneticPr fontId="2" type="noConversion"/>
  </si>
  <si>
    <t>113年度大台中歲末寒冬送暖-關懷弱勢聾人家庭</t>
    <phoneticPr fontId="2" type="noConversion"/>
  </si>
  <si>
    <t>社團法人台中市聾人協會</t>
    <phoneticPr fontId="2" type="noConversion"/>
  </si>
  <si>
    <t>農業部農田水利署臺中管理處</t>
    <phoneticPr fontId="2" type="noConversion"/>
  </si>
  <si>
    <t>113.06.19</t>
  </si>
  <si>
    <t>520世界蜜蜂日暨明德淨湖無菸環境教育大型宣導活動</t>
  </si>
  <si>
    <t>苗栗縣明德社區養蜂復育中心協會</t>
  </si>
  <si>
    <t>農業部農田水利署苗栗管理處</t>
  </si>
  <si>
    <t>113.04.29</t>
    <phoneticPr fontId="2" type="noConversion"/>
  </si>
  <si>
    <t>辦理宜蘭二日遊會員自強活動暨生態教育宣導</t>
  </si>
  <si>
    <t>新竹縣竹北市璞玉計畫促進會</t>
  </si>
  <si>
    <t>農業部農田水利署
新竹管理處</t>
    <phoneticPr fontId="2" type="noConversion"/>
  </si>
  <si>
    <t>113.06.19</t>
    <phoneticPr fontId="2" type="noConversion"/>
  </si>
  <si>
    <t>113年桃園市西瓜評鑑暨品嚐會活動計畫</t>
  </si>
  <si>
    <t>桃園市觀音區農會</t>
  </si>
  <si>
    <t>桃園市</t>
    <phoneticPr fontId="2" type="noConversion"/>
  </si>
  <si>
    <t>113.04.26</t>
    <phoneticPr fontId="2" type="noConversion"/>
  </si>
  <si>
    <t>113年度桃園市龍潭區農會創會100週年</t>
    <phoneticPr fontId="2" type="noConversion"/>
  </si>
  <si>
    <t>桃園市龍潭區農會</t>
  </si>
  <si>
    <t>113.04.08</t>
    <phoneticPr fontId="2" type="noConversion"/>
  </si>
  <si>
    <t>節約用水宣導活動</t>
    <phoneticPr fontId="2" type="noConversion"/>
  </si>
  <si>
    <t>桃園市平鎮區呂高姜盧紀姓宗親會</t>
    <phoneticPr fontId="2" type="noConversion"/>
  </si>
  <si>
    <t>有愛相隨老人福利推展活動</t>
    <phoneticPr fontId="2" type="noConversion"/>
  </si>
  <si>
    <t>社團法人中華樂齡家庭生活扶助協進會</t>
    <phoneticPr fontId="2" type="noConversion"/>
  </si>
  <si>
    <t>113.03.21</t>
  </si>
  <si>
    <t>樂活健康老人福利推展活動</t>
    <phoneticPr fontId="2" type="noConversion"/>
  </si>
  <si>
    <t>社團法人桃園市公共利益老人關懷協進會</t>
  </si>
  <si>
    <t>桃園市113年度客家民謠歌唱比賽暨推廣客家美食節油節電水土保持防疫公益宣導</t>
  </si>
  <si>
    <t>桃園市平鎮區客家民謠研究促進會</t>
  </si>
  <si>
    <t>113.03.13</t>
  </si>
  <si>
    <t>113年度桃園市平鎮區創意客家歌謠比賽、推廣客家美食暨節油、節電、水土保持公益宣導</t>
    <phoneticPr fontId="2" type="noConversion"/>
  </si>
  <si>
    <t>桃園市平鎮區高連社區發展協會</t>
    <phoneticPr fontId="2" type="noConversion"/>
  </si>
  <si>
    <t>113.03.01</t>
  </si>
  <si>
    <t>70A池周邊道路環境整潔，美化環境活動</t>
    <phoneticPr fontId="2" type="noConversion"/>
  </si>
  <si>
    <t>新竹縣湖口鄉環境保護協會</t>
  </si>
  <si>
    <t>113.01.11</t>
  </si>
  <si>
    <t>113年度平鎮區各界慶祝農民節大會</t>
  </si>
  <si>
    <t>桃園市平鎮區農會</t>
  </si>
  <si>
    <t>113.01.05</t>
  </si>
  <si>
    <t>113年度桃園區各界慶祝農民節表彰大會暨龍年迎春伴手禮行銷活動</t>
  </si>
  <si>
    <t>桃園市桃園區農會</t>
  </si>
  <si>
    <t>112.12.27</t>
  </si>
  <si>
    <t>113年度桃園市龍潭區各界慶祝農民節大會</t>
    <phoneticPr fontId="2" type="noConversion"/>
  </si>
  <si>
    <t>桃園市龍潭區農會</t>
    <phoneticPr fontId="2" type="noConversion"/>
  </si>
  <si>
    <t>113年度桃園市新屋區各界慶祝農民節活動</t>
  </si>
  <si>
    <t>桃園市新屋區農會</t>
  </si>
  <si>
    <t>112.12.26</t>
  </si>
  <si>
    <t>113年度桃園市復興區各界慶祝農民節大會</t>
  </si>
  <si>
    <t>桃園市復興區農會</t>
  </si>
  <si>
    <t>112.12.22</t>
  </si>
  <si>
    <t>113年度桃園市八德區慶祝農民節表揚大會暨農田水利業務宣導</t>
  </si>
  <si>
    <t>桃園市八德區農會</t>
  </si>
  <si>
    <t>113年度大溪區各界慶祝農民節大會</t>
  </si>
  <si>
    <t>桃園市大溪區農會</t>
  </si>
  <si>
    <t>112.12.19</t>
  </si>
  <si>
    <t>113年度慶祝農民節表彰大會</t>
    <phoneticPr fontId="2" type="noConversion"/>
  </si>
  <si>
    <t>湖口鄉農會</t>
  </si>
  <si>
    <t>113年度楊梅區慶祝農民節大會</t>
    <phoneticPr fontId="2" type="noConversion"/>
  </si>
  <si>
    <t>桃園市楊梅區農會</t>
  </si>
  <si>
    <t>112.12.14</t>
  </si>
  <si>
    <t>113年度桃園市觀音區各界慶祝農民節大會</t>
  </si>
  <si>
    <t>112.11.29</t>
  </si>
  <si>
    <t>113年度桃園市中壢區慶祝農民節表彰大會</t>
    <phoneticPr fontId="2" type="noConversion"/>
  </si>
  <si>
    <t>中華民國農會中壢辦事處</t>
  </si>
  <si>
    <t>農業部農田水利署石門管理處</t>
    <phoneticPr fontId="2" type="noConversion"/>
  </si>
  <si>
    <t>113.06.14</t>
    <phoneticPr fontId="2" type="noConversion"/>
  </si>
  <si>
    <t>2024新屋鵝肉美食饗宴</t>
  </si>
  <si>
    <t>新屋區農會</t>
  </si>
  <si>
    <t>營運計劃</t>
  </si>
  <si>
    <t>113年度漁民節暨水利資源宣導活動</t>
  </si>
  <si>
    <t>中壢區漁會</t>
  </si>
  <si>
    <t>113.03.29</t>
    <phoneticPr fontId="2" type="noConversion"/>
  </si>
  <si>
    <t>113年度龍潭區農會慶祝創會100週年暨農田水利署桃園管理處三坑灌區擴大灌溉服務宣導活動</t>
  </si>
  <si>
    <t>龍潭區農會</t>
  </si>
  <si>
    <t>113.02.16</t>
    <phoneticPr fontId="2" type="noConversion"/>
  </si>
  <si>
    <t>113年度連江縣各界慶祝農民節暨表彰大會</t>
  </si>
  <si>
    <t>連江縣農會</t>
  </si>
  <si>
    <t>連江縣</t>
  </si>
  <si>
    <t>113年度新豐鄉各界慶祝農民節大會</t>
  </si>
  <si>
    <t>新豐鄉農會</t>
  </si>
  <si>
    <t>桃園區農會</t>
  </si>
  <si>
    <t>113.01.02</t>
  </si>
  <si>
    <t>大溪區農會</t>
  </si>
  <si>
    <t>112.12.29</t>
  </si>
  <si>
    <t>113年度八德區各界慶祝農民節表揚大會暨桃管處水利業務宣導</t>
  </si>
  <si>
    <t>八德區農會</t>
  </si>
  <si>
    <t>113年度龍潭區各界慶祝農民節表揚大會活動</t>
  </si>
  <si>
    <t>113年度復興區各界慶祝農民節大會</t>
  </si>
  <si>
    <t>復興區農會</t>
  </si>
  <si>
    <t>113年度桃園市觀音區各界慶祝農民節活動</t>
  </si>
  <si>
    <t>觀音區農會</t>
  </si>
  <si>
    <t>112.12.25</t>
  </si>
  <si>
    <t>113年度湖口鄉農會慶祝農民節表揚大會</t>
  </si>
  <si>
    <t>112.12.21</t>
  </si>
  <si>
    <t>113年度楊梅區各界慶祝農民節表揚大會活動</t>
  </si>
  <si>
    <t>楊梅區農會</t>
  </si>
  <si>
    <t>113年度新北市各界慶祝農民節表揚大會</t>
  </si>
  <si>
    <t>112.12.08</t>
    <phoneticPr fontId="2" type="noConversion"/>
  </si>
  <si>
    <t>113年度大園區各界慶祝農民節表揚大會</t>
  </si>
  <si>
    <t>大園區農會</t>
  </si>
  <si>
    <t>農業部農田水利署
桃園管理處</t>
  </si>
  <si>
    <t>113.04.11</t>
    <phoneticPr fontId="2" type="noConversion"/>
  </si>
  <si>
    <t>台中市</t>
    <phoneticPr fontId="2" type="noConversion"/>
  </si>
  <si>
    <t>新北市各界慶祝民國113年農民節配合款</t>
    <phoneticPr fontId="2" type="noConversion"/>
  </si>
  <si>
    <t>新北市農會</t>
    <phoneticPr fontId="2" type="noConversion"/>
  </si>
  <si>
    <t>113.01.04</t>
    <phoneticPr fontId="2" type="noConversion"/>
  </si>
  <si>
    <t>113年農民節活動暨優良農民表揚大會致贈摸彩品禮金</t>
    <phoneticPr fontId="2" type="noConversion"/>
  </si>
  <si>
    <t>新北市三芝區農會</t>
    <phoneticPr fontId="2" type="noConversion"/>
  </si>
  <si>
    <t>農業部農田水利署北基管理處</t>
    <phoneticPr fontId="2" type="noConversion"/>
  </si>
  <si>
    <t>113.01.24</t>
    <phoneticPr fontId="18" type="noConversion"/>
  </si>
  <si>
    <t>辦理有機農業教育推廣及宣導工作計畫</t>
    <phoneticPr fontId="2" type="noConversion"/>
  </si>
  <si>
    <t>財團法人仰山文教基金會</t>
    <phoneticPr fontId="18" type="noConversion"/>
  </si>
  <si>
    <t>農業部農田水利署宜蘭管理處</t>
    <phoneticPr fontId="2" type="noConversion"/>
  </si>
  <si>
    <t>補(捐)助金額(含累積金額)</t>
  </si>
  <si>
    <t>核准日期</t>
  </si>
  <si>
    <t>補(捐)助事項或用途</t>
    <phoneticPr fontId="2" type="noConversion"/>
  </si>
  <si>
    <t>受補(捐)助對象</t>
  </si>
  <si>
    <t>受補(捐)助對象所歸屬之直轄市或縣（市）</t>
    <phoneticPr fontId="2" type="noConversion"/>
  </si>
  <si>
    <t>工作計畫/ 業務計畫</t>
    <phoneticPr fontId="2" type="noConversion"/>
  </si>
  <si>
    <t>補(捐)助機關</t>
  </si>
  <si>
    <t>項次</t>
  </si>
  <si>
    <t>單位:  元</t>
  </si>
  <si>
    <t>農業部農田水利署各管理處營運計畫預算對政府機關、民間團體及個人補(捐)助經費彙總表                                                                                                                                                                                                                                                                                                                                       113年度截至第2季止</t>
    <phoneticPr fontId="2" type="noConversion"/>
  </si>
  <si>
    <t>附件1</t>
  </si>
  <si>
    <t>工作計畫/ 業務計畫</t>
  </si>
  <si>
    <t>受補(捐)助對象所歸屬  之直轄市或縣（市）</t>
  </si>
  <si>
    <t xml:space="preserve">補(捐)助事項或用途   </t>
  </si>
  <si>
    <t>⋮</t>
  </si>
  <si>
    <t>2.「核准日期」及「補(捐)助金額(含累積金額)」係指補(捐)助案件之核定日期及核定金額。</t>
  </si>
  <si>
    <t>農業部主管預算對政府機關、民間團體及個人補(捐)助經費彙總表                                                                                                                                                                                                                                                                                                                                       113年度截至第2季止</t>
    <phoneticPr fontId="2" type="noConversion"/>
  </si>
  <si>
    <r>
      <rPr>
        <b/>
        <sz val="16"/>
        <color rgb="FF000000"/>
        <rFont val="標楷體"/>
        <family val="4"/>
        <charset val="136"/>
      </rPr>
      <t>農業部主管預算對政府機關、民間團體及個人補</t>
    </r>
    <r>
      <rPr>
        <b/>
        <sz val="16"/>
        <color rgb="FF000000"/>
        <rFont val="Times New Roman"/>
        <family val="1"/>
      </rPr>
      <t>(</t>
    </r>
    <r>
      <rPr>
        <b/>
        <sz val="16"/>
        <color rgb="FF000000"/>
        <rFont val="標楷體"/>
        <family val="4"/>
        <charset val="136"/>
      </rPr>
      <t>捐</t>
    </r>
    <r>
      <rPr>
        <b/>
        <sz val="16"/>
        <color rgb="FF000000"/>
        <rFont val="Times New Roman"/>
        <family val="1"/>
      </rPr>
      <t>)</t>
    </r>
    <r>
      <rPr>
        <b/>
        <sz val="16"/>
        <color rgb="FF000000"/>
        <rFont val="標楷體"/>
        <family val="4"/>
        <charset val="136"/>
      </rPr>
      <t>助經費彙總表</t>
    </r>
    <r>
      <rPr>
        <b/>
        <sz val="16"/>
        <color rgb="FF000000"/>
        <rFont val="Times New Roman"/>
        <family val="1"/>
      </rPr>
      <t xml:space="preserve">                                                                                                                                                                                                                                                                                                                                       113</t>
    </r>
    <r>
      <rPr>
        <b/>
        <sz val="16"/>
        <color rgb="FF000000"/>
        <rFont val="標楷體"/>
        <family val="4"/>
        <charset val="136"/>
      </rPr>
      <t>年度截至第</t>
    </r>
    <r>
      <rPr>
        <b/>
        <sz val="16"/>
        <color rgb="FF000000"/>
        <rFont val="Times New Roman"/>
        <family val="1"/>
      </rPr>
      <t>2</t>
    </r>
    <r>
      <rPr>
        <b/>
        <sz val="16"/>
        <color rgb="FF000000"/>
        <rFont val="標楷體"/>
        <family val="4"/>
        <charset val="136"/>
      </rPr>
      <t>季止</t>
    </r>
  </si>
  <si>
    <t>113.04.22</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</si>
</sst>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76" formatCode="#,##0_ "/>
    <numFmt numFmtId="177" formatCode="_-* #,##0_-;\-* #,##0_-;_-* &quot;-&quot;??_-;_-@_-"/>
    <numFmt numFmtId="178" formatCode="#,##0;[Red]#,##0"/>
  </numFmts>
  <fonts count="21">
    <font>
      <sz val="12"/>
      <name val="新細明體"/>
      <family val="1"/>
      <charset val="136"/>
    </font>
    <font>
      <sz val="12"/>
      <name val="新細明體"/>
      <family val="1"/>
      <charset val="136"/>
    </font>
    <font>
      <sz val="9"/>
      <name val="新細明體"/>
      <family val="1"/>
      <charset val="136"/>
    </font>
    <font>
      <sz val="12"/>
      <name val="標楷體"/>
      <family val="4"/>
      <charset val="136"/>
    </font>
    <font>
      <b/>
      <sz val="16"/>
      <name val="標楷體"/>
      <family val="4"/>
      <charset val="136"/>
    </font>
    <font>
      <sz val="9"/>
      <name val="新細明體"/>
      <family val="1"/>
      <charset val="136"/>
    </font>
    <font>
      <sz val="9"/>
      <name val="新細明體"/>
      <family val="1"/>
      <charset val="136"/>
    </font>
    <font>
      <sz val="14"/>
      <color indexed="8"/>
      <name val="標楷體"/>
      <family val="4"/>
      <charset val="136"/>
    </font>
    <font>
      <sz val="12"/>
      <color theme="1"/>
      <name val="新細明體"/>
      <family val="1"/>
      <charset val="136"/>
      <scheme val="minor"/>
    </font>
    <font>
      <sz val="12"/>
      <color rgb="FF000000"/>
      <name val="新細明體"/>
      <family val="1"/>
      <charset val="136"/>
    </font>
    <font>
      <sz val="12"/>
      <color rgb="FF000000"/>
      <name val="標楷體"/>
      <family val="4"/>
      <charset val="136"/>
    </font>
    <font>
      <sz val="11"/>
      <color rgb="FF000000"/>
      <name val="標楷體"/>
      <family val="4"/>
      <charset val="136"/>
    </font>
    <font>
      <sz val="14"/>
      <color rgb="FF000000"/>
      <name val="標楷體"/>
      <family val="4"/>
      <charset val="136"/>
    </font>
    <font>
      <sz val="16"/>
      <color rgb="FF000000"/>
      <name val="標楷體"/>
      <family val="4"/>
      <charset val="136"/>
    </font>
    <font>
      <sz val="12"/>
      <color rgb="FF212529"/>
      <name val="標楷體"/>
      <family val="4"/>
      <charset val="136"/>
    </font>
    <font>
      <sz val="12"/>
      <color theme="1"/>
      <name val="標楷體"/>
      <family val="4"/>
      <charset val="136"/>
    </font>
    <font>
      <sz val="14"/>
      <color rgb="FF000000"/>
      <name val="新細明體"/>
      <family val="1"/>
      <charset val="136"/>
    </font>
    <font>
      <sz val="11"/>
      <name val="標楷體"/>
      <family val="4"/>
      <charset val="136"/>
    </font>
    <font>
      <sz val="9"/>
      <name val="新細明體"/>
      <family val="2"/>
      <charset val="136"/>
    </font>
    <font>
      <b/>
      <sz val="16"/>
      <color rgb="FF000000"/>
      <name val="標楷體"/>
      <family val="4"/>
      <charset val="136"/>
    </font>
    <font>
      <b/>
      <sz val="16"/>
      <color rgb="FF000000"/>
      <name val="Times New Roman"/>
      <family val="1"/>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medium">
        <color indexed="64"/>
      </bottom>
      <diagonal/>
    </border>
    <border>
      <left style="thin">
        <color auto="1"/>
      </left>
      <right style="thin">
        <color rgb="FF000000"/>
      </right>
      <top/>
      <bottom style="medium">
        <color indexed="64"/>
      </bottom>
      <diagonal/>
    </border>
    <border>
      <left style="medium">
        <color indexed="64"/>
      </left>
      <right style="thin">
        <color auto="1"/>
      </right>
      <top style="thin">
        <color auto="1"/>
      </top>
      <bottom style="medium">
        <color indexed="64"/>
      </bottom>
      <diagonal/>
    </border>
    <border>
      <left style="thin">
        <color rgb="FF000000"/>
      </left>
      <right style="medium">
        <color indexed="64"/>
      </right>
      <top style="thin">
        <color rgb="FF000000"/>
      </top>
      <bottom style="thin">
        <color rgb="FF000000"/>
      </bottom>
      <diagonal/>
    </border>
    <border>
      <left style="thin">
        <color auto="1"/>
      </left>
      <right style="thin">
        <color rgb="FF000000"/>
      </right>
      <top/>
      <bottom/>
      <diagonal/>
    </border>
    <border>
      <left style="medium">
        <color indexed="64"/>
      </left>
      <right style="thin">
        <color auto="1"/>
      </right>
      <top style="thin">
        <color auto="1"/>
      </top>
      <bottom style="thin">
        <color auto="1"/>
      </bottom>
      <diagonal/>
    </border>
    <border>
      <left style="thin">
        <color auto="1"/>
      </left>
      <right style="thin">
        <color rgb="FF000000"/>
      </right>
      <top style="thin">
        <color auto="1"/>
      </top>
      <bottom/>
      <diagonal/>
    </border>
    <border>
      <left style="thin">
        <color auto="1"/>
      </left>
      <right style="medium">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style="thin">
        <color auto="1"/>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6">
    <xf numFmtId="0" fontId="0" fillId="0" borderId="0"/>
    <xf numFmtId="0" fontId="9" fillId="0" borderId="0">
      <alignment vertical="center"/>
    </xf>
    <xf numFmtId="0" fontId="8" fillId="0" borderId="0">
      <alignment vertical="center"/>
    </xf>
    <xf numFmtId="43" fontId="1" fillId="0" borderId="0" applyFont="0" applyFill="0" applyBorder="0" applyAlignment="0" applyProtection="0"/>
    <xf numFmtId="43" fontId="8" fillId="0" borderId="0" applyFont="0" applyFill="0" applyBorder="0" applyAlignment="0" applyProtection="0">
      <alignment vertical="center"/>
    </xf>
    <xf numFmtId="0" fontId="9" fillId="0" borderId="0" applyNumberFormat="0" applyFont="0" applyBorder="0" applyProtection="0">
      <alignment vertical="center"/>
    </xf>
  </cellStyleXfs>
  <cellXfs count="136">
    <xf numFmtId="0" fontId="0" fillId="0" borderId="0" xfId="0"/>
    <xf numFmtId="0" fontId="10" fillId="0" borderId="0" xfId="1" applyFont="1" applyFill="1" applyAlignment="1">
      <alignment horizontal="center" vertical="center" wrapText="1"/>
    </xf>
    <xf numFmtId="0" fontId="10" fillId="0" borderId="0" xfId="1" applyFont="1" applyAlignment="1">
      <alignment horizontal="center" vertical="center"/>
    </xf>
    <xf numFmtId="0" fontId="11" fillId="0" borderId="0" xfId="1" applyFont="1" applyAlignment="1">
      <alignment horizontal="right" vertical="center"/>
    </xf>
    <xf numFmtId="0" fontId="10" fillId="0" borderId="3" xfId="1" applyFont="1" applyBorder="1" applyAlignment="1">
      <alignment horizontal="center" vertical="center"/>
    </xf>
    <xf numFmtId="0" fontId="10" fillId="0" borderId="3" xfId="1" applyFont="1" applyBorder="1">
      <alignment vertical="center"/>
    </xf>
    <xf numFmtId="0" fontId="10" fillId="0" borderId="3" xfId="1" applyFont="1" applyBorder="1" applyAlignment="1">
      <alignment vertical="center" wrapText="1"/>
    </xf>
    <xf numFmtId="0" fontId="3" fillId="0" borderId="1" xfId="0" applyNumberFormat="1" applyFont="1" applyBorder="1" applyAlignment="1"/>
    <xf numFmtId="0" fontId="3" fillId="0" borderId="1" xfId="0" applyFont="1" applyBorder="1" applyAlignment="1"/>
    <xf numFmtId="0" fontId="3" fillId="0" borderId="1" xfId="0" applyFont="1" applyBorder="1" applyAlignment="1">
      <alignment horizontal="center" vertical="center" wrapText="1"/>
    </xf>
    <xf numFmtId="177" fontId="10" fillId="0" borderId="3" xfId="3" applyNumberFormat="1" applyFont="1" applyBorder="1" applyAlignment="1">
      <alignment vertical="center"/>
    </xf>
    <xf numFmtId="0" fontId="3" fillId="0" borderId="0" xfId="0" applyFont="1"/>
    <xf numFmtId="176" fontId="3" fillId="0" borderId="1" xfId="0" applyNumberFormat="1" applyFont="1" applyBorder="1" applyAlignment="1"/>
    <xf numFmtId="0" fontId="3" fillId="0" borderId="1" xfId="0" applyFont="1" applyBorder="1" applyAlignment="1">
      <alignment horizontal="center"/>
    </xf>
    <xf numFmtId="0" fontId="10" fillId="2" borderId="3" xfId="1" applyFont="1" applyFill="1" applyBorder="1" applyAlignment="1">
      <alignment vertical="center" wrapText="1"/>
    </xf>
    <xf numFmtId="0" fontId="10" fillId="2" borderId="3" xfId="1" applyFont="1" applyFill="1" applyBorder="1">
      <alignment vertical="center"/>
    </xf>
    <xf numFmtId="0" fontId="10" fillId="2" borderId="3" xfId="1" applyFont="1" applyFill="1" applyBorder="1" applyAlignment="1">
      <alignment horizontal="center" vertical="center"/>
    </xf>
    <xf numFmtId="177" fontId="3" fillId="2" borderId="0" xfId="3" applyNumberFormat="1" applyFont="1" applyFill="1" applyAlignment="1">
      <alignment vertical="center"/>
    </xf>
    <xf numFmtId="0" fontId="3" fillId="0" borderId="2" xfId="2" applyFont="1" applyBorder="1" applyAlignment="1">
      <alignment vertical="center"/>
    </xf>
    <xf numFmtId="0" fontId="3" fillId="0" borderId="1" xfId="2" applyFont="1" applyBorder="1" applyAlignment="1">
      <alignment horizontal="center" vertical="center" wrapText="1"/>
    </xf>
    <xf numFmtId="0" fontId="3" fillId="0" borderId="1" xfId="0" applyFont="1" applyBorder="1"/>
    <xf numFmtId="0" fontId="3" fillId="0" borderId="0" xfId="0" applyFont="1" applyAlignment="1">
      <alignment horizontal="center"/>
    </xf>
    <xf numFmtId="176" fontId="3" fillId="0" borderId="0" xfId="0" applyNumberFormat="1" applyFont="1"/>
    <xf numFmtId="0" fontId="12" fillId="0" borderId="0" xfId="0" applyFont="1" applyAlignment="1">
      <alignment horizontal="left" vertical="center"/>
    </xf>
    <xf numFmtId="0" fontId="10" fillId="0" borderId="3" xfId="1" applyFont="1" applyFill="1" applyBorder="1" applyAlignment="1">
      <alignment horizontal="center" vertical="center"/>
    </xf>
    <xf numFmtId="0" fontId="10" fillId="0" borderId="3" xfId="1" applyFont="1" applyFill="1" applyBorder="1" applyAlignment="1">
      <alignment horizontal="center" vertical="center" wrapText="1"/>
    </xf>
    <xf numFmtId="0" fontId="10" fillId="0" borderId="0" xfId="1" applyFont="1">
      <alignment vertical="center"/>
    </xf>
    <xf numFmtId="0" fontId="10" fillId="0" borderId="0" xfId="1" applyFont="1" applyAlignment="1">
      <alignment vertical="center"/>
    </xf>
    <xf numFmtId="0" fontId="12" fillId="0" borderId="0" xfId="1" applyFont="1" applyAlignment="1">
      <alignment horizontal="center" vertical="center"/>
    </xf>
    <xf numFmtId="0" fontId="12" fillId="0" borderId="0" xfId="1" applyFont="1" applyAlignment="1">
      <alignment horizontal="left" vertical="center"/>
    </xf>
    <xf numFmtId="3" fontId="12" fillId="2" borderId="0" xfId="1" applyNumberFormat="1" applyFont="1" applyFill="1" applyAlignment="1">
      <alignment vertical="center"/>
    </xf>
    <xf numFmtId="0" fontId="12" fillId="0" borderId="0" xfId="1" applyFont="1" applyAlignment="1">
      <alignment horizontal="right" vertical="center"/>
    </xf>
    <xf numFmtId="3" fontId="10" fillId="0" borderId="0" xfId="1" applyNumberFormat="1" applyFont="1" applyFill="1" applyAlignment="1">
      <alignment vertical="center"/>
    </xf>
    <xf numFmtId="0" fontId="10" fillId="0" borderId="0" xfId="1" applyFont="1" applyFill="1" applyAlignment="1">
      <alignment horizontal="left" vertical="center" wrapText="1"/>
    </xf>
    <xf numFmtId="0" fontId="12" fillId="0" borderId="0" xfId="1" applyFont="1" applyFill="1" applyAlignment="1">
      <alignment horizontal="center" vertical="center"/>
    </xf>
    <xf numFmtId="0" fontId="10" fillId="0" borderId="4" xfId="1" applyFont="1" applyFill="1" applyBorder="1" applyAlignment="1">
      <alignment horizontal="center" vertical="center"/>
    </xf>
    <xf numFmtId="178" fontId="10" fillId="0" borderId="5" xfId="1" applyNumberFormat="1" applyFont="1" applyFill="1" applyBorder="1" applyAlignment="1">
      <alignment vertical="center"/>
    </xf>
    <xf numFmtId="0" fontId="10" fillId="0" borderId="6" xfId="1" applyFont="1" applyFill="1" applyBorder="1" applyAlignment="1">
      <alignment horizontal="center" vertical="center" wrapText="1"/>
    </xf>
    <xf numFmtId="0" fontId="10" fillId="0" borderId="6" xfId="1" applyFont="1" applyFill="1" applyBorder="1" applyAlignment="1">
      <alignment vertical="center" wrapText="1"/>
    </xf>
    <xf numFmtId="0" fontId="10" fillId="0" borderId="6" xfId="1" applyFont="1" applyFill="1" applyBorder="1" applyAlignment="1">
      <alignment horizontal="center" vertical="center"/>
    </xf>
    <xf numFmtId="0" fontId="12" fillId="0" borderId="8" xfId="1" applyFont="1" applyBorder="1" applyAlignment="1">
      <alignment horizontal="center" vertical="center"/>
    </xf>
    <xf numFmtId="0" fontId="10" fillId="0" borderId="9" xfId="1" applyFont="1" applyFill="1" applyBorder="1" applyAlignment="1">
      <alignment horizontal="center" vertical="center"/>
    </xf>
    <xf numFmtId="3" fontId="10" fillId="0" borderId="1" xfId="1" applyNumberFormat="1" applyFont="1" applyFill="1" applyBorder="1" applyAlignment="1">
      <alignment vertical="center"/>
    </xf>
    <xf numFmtId="0" fontId="10" fillId="0" borderId="3" xfId="1" applyFont="1" applyFill="1" applyBorder="1" applyAlignment="1">
      <alignment vertical="center" wrapText="1"/>
    </xf>
    <xf numFmtId="0" fontId="12" fillId="0" borderId="11" xfId="1" applyFont="1" applyBorder="1" applyAlignment="1">
      <alignment horizontal="center" vertical="center"/>
    </xf>
    <xf numFmtId="0" fontId="10" fillId="0" borderId="13" xfId="1" applyFont="1" applyFill="1" applyBorder="1" applyAlignment="1">
      <alignment horizontal="center" vertical="center"/>
    </xf>
    <xf numFmtId="0" fontId="10" fillId="0" borderId="1" xfId="1" applyFont="1" applyFill="1" applyBorder="1" applyAlignment="1">
      <alignment horizontal="center" vertical="center" wrapText="1"/>
    </xf>
    <xf numFmtId="0" fontId="10" fillId="0" borderId="1" xfId="1" applyFont="1" applyFill="1" applyBorder="1" applyAlignment="1">
      <alignment vertical="center" wrapText="1"/>
    </xf>
    <xf numFmtId="0" fontId="10" fillId="0" borderId="1" xfId="1" applyFont="1" applyFill="1" applyBorder="1" applyAlignment="1">
      <alignment horizontal="center" vertical="center"/>
    </xf>
    <xf numFmtId="0" fontId="10" fillId="3" borderId="1" xfId="1" applyFont="1" applyFill="1" applyBorder="1" applyAlignment="1">
      <alignment horizontal="center" vertical="center" wrapText="1"/>
    </xf>
    <xf numFmtId="0" fontId="10" fillId="0" borderId="1" xfId="1" applyFont="1" applyFill="1" applyBorder="1" applyAlignment="1">
      <alignment horizontal="left" vertical="center" wrapText="1"/>
    </xf>
    <xf numFmtId="0" fontId="3" fillId="0" borderId="13" xfId="5" applyFont="1" applyFill="1" applyBorder="1" applyAlignment="1">
      <alignment horizontal="center" vertical="center"/>
    </xf>
    <xf numFmtId="14" fontId="10" fillId="0" borderId="1" xfId="1" applyNumberFormat="1" applyFont="1" applyFill="1" applyBorder="1" applyAlignment="1">
      <alignment horizontal="center" vertical="center"/>
    </xf>
    <xf numFmtId="0" fontId="3" fillId="0" borderId="1" xfId="1" applyFont="1" applyFill="1" applyBorder="1" applyAlignment="1">
      <alignment horizontal="left"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xf>
    <xf numFmtId="0" fontId="10" fillId="0" borderId="13" xfId="1" applyFont="1" applyBorder="1" applyAlignment="1">
      <alignment horizontal="center" vertical="center"/>
    </xf>
    <xf numFmtId="14" fontId="3" fillId="0" borderId="1" xfId="1" applyNumberFormat="1" applyFont="1" applyBorder="1" applyAlignment="1">
      <alignment horizontal="center" vertical="center"/>
    </xf>
    <xf numFmtId="0" fontId="3" fillId="0" borderId="1" xfId="1" applyFont="1" applyBorder="1" applyAlignment="1">
      <alignment vertical="center" wrapText="1"/>
    </xf>
    <xf numFmtId="0" fontId="3" fillId="0" borderId="1" xfId="1" applyFont="1" applyBorder="1" applyAlignment="1">
      <alignment horizontal="center" vertical="center" wrapText="1"/>
    </xf>
    <xf numFmtId="0" fontId="14" fillId="0" borderId="1" xfId="1" applyFont="1" applyBorder="1" applyAlignment="1">
      <alignment horizontal="center" vertical="center"/>
    </xf>
    <xf numFmtId="0" fontId="10" fillId="0" borderId="1" xfId="1" applyFont="1" applyBorder="1" applyAlignment="1">
      <alignment horizontal="center" vertical="center" wrapText="1"/>
    </xf>
    <xf numFmtId="0" fontId="15" fillId="0" borderId="1" xfId="1" applyFont="1" applyFill="1" applyBorder="1" applyAlignment="1">
      <alignment horizontal="center" vertical="center" wrapText="1"/>
    </xf>
    <xf numFmtId="0" fontId="16" fillId="0" borderId="0" xfId="1" applyFont="1">
      <alignment vertical="center"/>
    </xf>
    <xf numFmtId="0" fontId="16" fillId="0" borderId="0" xfId="1" applyFont="1" applyAlignment="1">
      <alignment horizontal="center" vertical="center"/>
    </xf>
    <xf numFmtId="0" fontId="14" fillId="0" borderId="1" xfId="1" applyFont="1" applyFill="1" applyBorder="1" applyAlignment="1">
      <alignment vertical="center" wrapText="1"/>
    </xf>
    <xf numFmtId="14" fontId="10" fillId="0" borderId="1" xfId="1" applyNumberFormat="1" applyFont="1" applyBorder="1" applyAlignment="1">
      <alignment horizontal="center" vertical="center"/>
    </xf>
    <xf numFmtId="0" fontId="10" fillId="0" borderId="1" xfId="1" applyFont="1" applyBorder="1" applyAlignment="1">
      <alignment vertical="center" wrapText="1"/>
    </xf>
    <xf numFmtId="0" fontId="14" fillId="0" borderId="1" xfId="1" applyFont="1" applyBorder="1" applyAlignment="1">
      <alignment vertical="center" wrapText="1"/>
    </xf>
    <xf numFmtId="0" fontId="10" fillId="0" borderId="1" xfId="1" applyFont="1" applyBorder="1" applyAlignment="1">
      <alignment horizontal="center" vertical="center"/>
    </xf>
    <xf numFmtId="0" fontId="12" fillId="0" borderId="0" xfId="1" applyFont="1">
      <alignment vertical="center"/>
    </xf>
    <xf numFmtId="0" fontId="15" fillId="0" borderId="13" xfId="1" applyFont="1" applyBorder="1" applyAlignment="1">
      <alignment horizontal="center" vertical="center"/>
    </xf>
    <xf numFmtId="0" fontId="15" fillId="0" borderId="1" xfId="1" applyFont="1" applyFill="1" applyBorder="1" applyAlignment="1">
      <alignment vertical="center" wrapText="1"/>
    </xf>
    <xf numFmtId="0" fontId="15" fillId="0" borderId="1" xfId="1" applyFont="1" applyBorder="1" applyAlignment="1">
      <alignment horizontal="center" vertical="center" wrapText="1"/>
    </xf>
    <xf numFmtId="0" fontId="15" fillId="0" borderId="1" xfId="1" applyFont="1" applyBorder="1" applyAlignment="1">
      <alignment vertical="center" wrapText="1"/>
    </xf>
    <xf numFmtId="0" fontId="15" fillId="0" borderId="1" xfId="1" applyFont="1" applyBorder="1" applyAlignment="1">
      <alignment horizontal="center" vertical="center"/>
    </xf>
    <xf numFmtId="0" fontId="12" fillId="0" borderId="0" xfId="1" applyFont="1" applyFill="1">
      <alignment vertical="center"/>
    </xf>
    <xf numFmtId="0" fontId="15" fillId="0" borderId="1" xfId="1" applyFont="1" applyFill="1" applyBorder="1" applyAlignment="1">
      <alignment horizontal="center" vertical="center"/>
    </xf>
    <xf numFmtId="0" fontId="15" fillId="0" borderId="13" xfId="1" applyNumberFormat="1" applyFont="1" applyBorder="1" applyAlignment="1">
      <alignment horizontal="center" vertical="center"/>
    </xf>
    <xf numFmtId="0" fontId="15" fillId="4" borderId="1" xfId="1" applyFont="1" applyFill="1" applyBorder="1" applyAlignment="1">
      <alignment horizontal="center" vertical="center" wrapText="1"/>
    </xf>
    <xf numFmtId="0" fontId="15" fillId="4" borderId="1" xfId="1" applyFont="1" applyFill="1" applyBorder="1" applyAlignment="1">
      <alignment vertical="center" wrapText="1"/>
    </xf>
    <xf numFmtId="0" fontId="15" fillId="0" borderId="1" xfId="1" applyNumberFormat="1" applyFont="1" applyBorder="1" applyAlignment="1">
      <alignment horizontal="center" vertical="center" wrapText="1"/>
    </xf>
    <xf numFmtId="0" fontId="15" fillId="0" borderId="1" xfId="1" applyNumberFormat="1" applyFont="1" applyBorder="1" applyAlignment="1">
      <alignment horizontal="center" vertical="center"/>
    </xf>
    <xf numFmtId="0" fontId="12" fillId="0" borderId="0" xfId="1" applyFont="1" applyAlignment="1">
      <alignment vertical="center"/>
    </xf>
    <xf numFmtId="0" fontId="15" fillId="0" borderId="1" xfId="1" applyNumberFormat="1" applyFont="1" applyBorder="1" applyAlignment="1">
      <alignment vertical="center" wrapText="1"/>
    </xf>
    <xf numFmtId="0" fontId="10" fillId="0" borderId="1" xfId="1" applyFont="1" applyBorder="1" applyAlignment="1">
      <alignment horizontal="left" vertical="center" wrapText="1"/>
    </xf>
    <xf numFmtId="0" fontId="10" fillId="0" borderId="13" xfId="5" applyFont="1" applyFill="1" applyBorder="1" applyAlignment="1">
      <alignment horizontal="center" vertical="center"/>
    </xf>
    <xf numFmtId="0" fontId="10" fillId="0" borderId="1" xfId="5" applyFont="1" applyFill="1" applyBorder="1" applyAlignment="1">
      <alignment horizontal="center" vertical="center" wrapText="1"/>
    </xf>
    <xf numFmtId="0" fontId="10" fillId="0" borderId="1" xfId="5" applyFont="1" applyFill="1" applyBorder="1" applyAlignment="1">
      <alignment horizontal="left" vertical="center" wrapText="1"/>
    </xf>
    <xf numFmtId="0" fontId="10" fillId="0" borderId="1" xfId="5" applyFont="1" applyFill="1" applyBorder="1" applyAlignment="1">
      <alignment horizontal="center" vertical="center"/>
    </xf>
    <xf numFmtId="0" fontId="3" fillId="0" borderId="13" xfId="1" applyFont="1" applyBorder="1" applyAlignment="1">
      <alignment horizontal="center" vertical="center" wrapText="1"/>
    </xf>
    <xf numFmtId="0" fontId="3" fillId="5" borderId="1" xfId="1" applyFont="1" applyFill="1" applyBorder="1" applyAlignment="1">
      <alignment horizontal="center" vertical="center" wrapText="1"/>
    </xf>
    <xf numFmtId="0" fontId="9" fillId="0" borderId="0" xfId="1">
      <alignment vertical="center"/>
    </xf>
    <xf numFmtId="0" fontId="9" fillId="0" borderId="0" xfId="1" applyAlignment="1">
      <alignment horizontal="center" vertical="center"/>
    </xf>
    <xf numFmtId="0" fontId="3" fillId="0" borderId="13" xfId="1" applyFont="1" applyBorder="1" applyAlignment="1">
      <alignment horizontal="center" vertical="center"/>
    </xf>
    <xf numFmtId="0" fontId="3" fillId="0" borderId="1" xfId="1" applyFont="1" applyBorder="1" applyAlignment="1">
      <alignment horizontal="center" vertical="center"/>
    </xf>
    <xf numFmtId="0" fontId="17" fillId="0" borderId="1" xfId="1" applyFont="1" applyBorder="1" applyAlignment="1">
      <alignment horizontal="left" vertical="center" wrapText="1"/>
    </xf>
    <xf numFmtId="0" fontId="3" fillId="0" borderId="1" xfId="1" applyFont="1" applyBorder="1" applyAlignment="1">
      <alignment horizontal="left" vertical="center"/>
    </xf>
    <xf numFmtId="3" fontId="3" fillId="0" borderId="1" xfId="1" applyNumberFormat="1" applyFont="1" applyBorder="1" applyAlignment="1">
      <alignment horizontal="center" vertical="center"/>
    </xf>
    <xf numFmtId="0" fontId="3" fillId="0" borderId="1" xfId="1" applyFont="1" applyBorder="1" applyAlignment="1">
      <alignment horizontal="left" vertical="center" wrapText="1"/>
    </xf>
    <xf numFmtId="0" fontId="12" fillId="0" borderId="14" xfId="1" applyFont="1" applyBorder="1" applyAlignment="1">
      <alignment horizontal="center" vertical="center"/>
    </xf>
    <xf numFmtId="0" fontId="12" fillId="0" borderId="15" xfId="1" applyFont="1" applyBorder="1" applyAlignment="1">
      <alignment horizontal="center" vertical="center" wrapText="1"/>
    </xf>
    <xf numFmtId="0" fontId="12" fillId="0" borderId="15" xfId="1" applyFont="1" applyBorder="1" applyAlignment="1">
      <alignment horizontal="center" vertical="center"/>
    </xf>
    <xf numFmtId="0" fontId="12" fillId="0" borderId="16" xfId="1" applyFont="1" applyBorder="1" applyAlignment="1">
      <alignment horizontal="center" vertical="center"/>
    </xf>
    <xf numFmtId="0" fontId="10" fillId="0" borderId="0" xfId="1" applyFont="1" applyAlignment="1">
      <alignment vertical="center" wrapText="1"/>
    </xf>
    <xf numFmtId="0" fontId="10" fillId="0" borderId="0" xfId="1" applyFont="1" applyAlignment="1">
      <alignment horizontal="center" vertical="center" wrapText="1"/>
    </xf>
    <xf numFmtId="0" fontId="19" fillId="0" borderId="0" xfId="1" applyFont="1" applyAlignment="1">
      <alignment horizontal="center" vertical="center" wrapText="1"/>
    </xf>
    <xf numFmtId="0" fontId="19" fillId="0" borderId="0" xfId="1" applyFont="1" applyAlignment="1">
      <alignment horizontal="center" vertical="center" wrapText="1"/>
    </xf>
    <xf numFmtId="0" fontId="12" fillId="0" borderId="18" xfId="1" applyFont="1" applyBorder="1" applyAlignment="1">
      <alignment horizontal="center" vertical="center"/>
    </xf>
    <xf numFmtId="0" fontId="12" fillId="0" borderId="19" xfId="1" applyFont="1" applyBorder="1" applyAlignment="1">
      <alignment horizontal="center" vertical="center"/>
    </xf>
    <xf numFmtId="0" fontId="12" fillId="0" borderId="19" xfId="1" applyFont="1" applyBorder="1" applyAlignment="1">
      <alignment horizontal="center" vertical="center" wrapText="1"/>
    </xf>
    <xf numFmtId="0" fontId="12" fillId="0" borderId="20" xfId="1" applyFont="1" applyBorder="1" applyAlignment="1">
      <alignment horizontal="center" vertical="center"/>
    </xf>
    <xf numFmtId="0" fontId="12" fillId="0" borderId="21" xfId="1" applyFont="1" applyBorder="1" applyAlignment="1">
      <alignment horizontal="center" vertical="center"/>
    </xf>
    <xf numFmtId="0" fontId="12" fillId="0" borderId="3" xfId="1" applyFont="1" applyBorder="1" applyAlignment="1">
      <alignment horizontal="center" vertical="center"/>
    </xf>
    <xf numFmtId="0" fontId="12" fillId="0" borderId="22" xfId="1" applyFont="1" applyBorder="1" applyAlignment="1">
      <alignment horizontal="center" vertical="center"/>
    </xf>
    <xf numFmtId="0" fontId="12" fillId="0" borderId="23" xfId="1" applyFont="1" applyBorder="1" applyAlignment="1">
      <alignment horizontal="center" vertical="center"/>
    </xf>
    <xf numFmtId="0" fontId="12" fillId="0" borderId="24" xfId="1" applyFont="1" applyBorder="1" applyAlignment="1">
      <alignment horizontal="center" vertical="center"/>
    </xf>
    <xf numFmtId="0" fontId="12" fillId="0" borderId="25" xfId="1" applyFont="1" applyBorder="1" applyAlignment="1">
      <alignment horizontal="center" vertical="center"/>
    </xf>
    <xf numFmtId="176" fontId="3" fillId="2" borderId="0" xfId="0" applyNumberFormat="1" applyFont="1" applyFill="1"/>
    <xf numFmtId="0" fontId="13" fillId="0" borderId="0" xfId="1" applyFont="1" applyFill="1" applyAlignment="1">
      <alignment horizontal="center" vertical="center" wrapText="1"/>
    </xf>
    <xf numFmtId="0" fontId="10" fillId="0" borderId="3" xfId="1" applyFont="1" applyFill="1" applyBorder="1" applyAlignment="1">
      <alignment horizontal="center" vertical="center"/>
    </xf>
    <xf numFmtId="0" fontId="10" fillId="0" borderId="3" xfId="1" applyFont="1" applyFill="1" applyBorder="1" applyAlignment="1">
      <alignment horizontal="center" vertical="center" wrapText="1"/>
    </xf>
    <xf numFmtId="0" fontId="20" fillId="0" borderId="0" xfId="0" applyFont="1" applyAlignment="1">
      <alignment horizontal="center" vertical="center" wrapText="1"/>
    </xf>
    <xf numFmtId="0" fontId="4" fillId="0" borderId="2" xfId="2" applyFont="1" applyBorder="1" applyAlignment="1">
      <alignment horizontal="center" vertical="center"/>
    </xf>
    <xf numFmtId="0" fontId="10" fillId="0" borderId="1" xfId="1" applyFont="1" applyFill="1" applyBorder="1" applyAlignment="1">
      <alignment horizontal="center" vertical="center" wrapText="1"/>
    </xf>
    <xf numFmtId="0" fontId="10" fillId="0" borderId="12" xfId="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7" xfId="1" applyFont="1" applyFill="1" applyBorder="1" applyAlignment="1">
      <alignment horizontal="center" vertical="center" wrapText="1"/>
    </xf>
    <xf numFmtId="0" fontId="19" fillId="0" borderId="0" xfId="1" applyFont="1" applyAlignment="1">
      <alignment horizontal="center" vertical="center" wrapText="1"/>
    </xf>
    <xf numFmtId="0" fontId="3" fillId="0" borderId="1" xfId="1" applyFont="1" applyBorder="1" applyAlignment="1">
      <alignment horizontal="center" vertical="center" wrapText="1"/>
    </xf>
    <xf numFmtId="0" fontId="15" fillId="0" borderId="1" xfId="1" applyNumberFormat="1" applyFont="1" applyFill="1" applyBorder="1" applyAlignment="1">
      <alignment horizontal="center" vertical="center" wrapText="1"/>
    </xf>
    <xf numFmtId="0" fontId="15" fillId="0" borderId="1" xfId="1" applyFont="1" applyBorder="1" applyAlignment="1">
      <alignment horizontal="center" vertical="center" wrapText="1"/>
    </xf>
    <xf numFmtId="0" fontId="10" fillId="0" borderId="1" xfId="1" applyFont="1" applyBorder="1" applyAlignment="1">
      <alignment horizontal="center" vertical="center" wrapText="1"/>
    </xf>
    <xf numFmtId="0" fontId="3" fillId="0" borderId="1" xfId="1" applyFont="1" applyFill="1" applyBorder="1" applyAlignment="1">
      <alignment horizontal="center" vertical="center" wrapText="1"/>
    </xf>
    <xf numFmtId="0" fontId="10" fillId="0" borderId="17" xfId="1" applyFont="1" applyFill="1" applyBorder="1" applyAlignment="1">
      <alignment horizontal="right" vertical="center" wrapText="1"/>
    </xf>
    <xf numFmtId="0" fontId="15" fillId="2" borderId="1" xfId="1" applyFont="1" applyFill="1" applyBorder="1" applyAlignment="1">
      <alignment horizontal="center" vertical="center" wrapText="1"/>
    </xf>
  </cellXfs>
  <cellStyles count="6">
    <cellStyle name="一般" xfId="0" builtinId="0"/>
    <cellStyle name="一般 2" xfId="1"/>
    <cellStyle name="一般 2 2" xfId="5"/>
    <cellStyle name="一般 4" xfId="2"/>
    <cellStyle name="千分位" xfId="3" builtinId="3"/>
    <cellStyle name="千分位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D6" sqref="D6"/>
    </sheetView>
  </sheetViews>
  <sheetFormatPr defaultRowHeight="16.2"/>
  <cols>
    <col min="1" max="1" width="28.6640625" customWidth="1"/>
    <col min="3" max="3" width="16.88671875" customWidth="1"/>
    <col min="4" max="4" width="18.77734375" customWidth="1"/>
    <col min="5" max="5" width="16.77734375" customWidth="1"/>
    <col min="6" max="6" width="15.21875" customWidth="1"/>
    <col min="7" max="7" width="12.88671875" customWidth="1"/>
  </cols>
  <sheetData>
    <row r="1" spans="1:7" ht="22.2">
      <c r="A1" s="119" t="s">
        <v>29</v>
      </c>
      <c r="B1" s="119"/>
      <c r="C1" s="119"/>
      <c r="D1" s="119"/>
      <c r="E1" s="119"/>
      <c r="F1" s="119"/>
      <c r="G1" s="119"/>
    </row>
    <row r="2" spans="1:7">
      <c r="A2" s="1"/>
      <c r="B2" s="1"/>
      <c r="C2" s="1"/>
      <c r="D2" s="1"/>
      <c r="E2" s="1"/>
      <c r="F2" s="2"/>
      <c r="G2" s="3" t="s">
        <v>0</v>
      </c>
    </row>
    <row r="3" spans="1:7">
      <c r="A3" s="120" t="s">
        <v>1</v>
      </c>
      <c r="B3" s="120" t="s">
        <v>2</v>
      </c>
      <c r="C3" s="121" t="s">
        <v>3</v>
      </c>
      <c r="D3" s="121"/>
      <c r="E3" s="121" t="s">
        <v>4</v>
      </c>
      <c r="F3" s="121"/>
      <c r="G3" s="121"/>
    </row>
    <row r="4" spans="1:7">
      <c r="A4" s="120"/>
      <c r="B4" s="120"/>
      <c r="C4" s="4" t="s">
        <v>5</v>
      </c>
      <c r="D4" s="4" t="s">
        <v>6</v>
      </c>
      <c r="E4" s="4" t="s">
        <v>5</v>
      </c>
      <c r="F4" s="4" t="s">
        <v>6</v>
      </c>
      <c r="G4" s="4" t="s">
        <v>7</v>
      </c>
    </row>
    <row r="5" spans="1:7" ht="51" customHeight="1">
      <c r="A5" s="14" t="s">
        <v>28</v>
      </c>
      <c r="B5" s="15" t="s">
        <v>8</v>
      </c>
      <c r="C5" s="16">
        <v>58</v>
      </c>
      <c r="D5" s="17">
        <v>1063931942</v>
      </c>
      <c r="E5" s="16"/>
      <c r="F5" s="16"/>
      <c r="G5" s="14"/>
    </row>
    <row r="6" spans="1:7" ht="51" customHeight="1">
      <c r="A6" s="6" t="s">
        <v>28</v>
      </c>
      <c r="B6" s="5" t="s">
        <v>9</v>
      </c>
      <c r="C6" s="4">
        <v>117</v>
      </c>
      <c r="D6" s="10">
        <v>25052916</v>
      </c>
      <c r="E6" s="5"/>
      <c r="F6" s="5"/>
      <c r="G6" s="5"/>
    </row>
    <row r="7" spans="1:7" ht="51" customHeight="1">
      <c r="A7" s="5"/>
      <c r="B7" s="5"/>
      <c r="C7" s="5"/>
      <c r="D7" s="5"/>
      <c r="E7" s="5"/>
      <c r="F7" s="5"/>
      <c r="G7" s="5"/>
    </row>
  </sheetData>
  <mergeCells count="5">
    <mergeCell ref="A1:G1"/>
    <mergeCell ref="A3:A4"/>
    <mergeCell ref="B3:B4"/>
    <mergeCell ref="C3:D3"/>
    <mergeCell ref="E3:G3"/>
  </mergeCells>
  <phoneticPr fontId="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7"/>
  <sheetViews>
    <sheetView zoomScaleNormal="100" workbookViewId="0">
      <selection activeCell="B8" sqref="B8"/>
    </sheetView>
  </sheetViews>
  <sheetFormatPr defaultColWidth="9" defaultRowHeight="16.2"/>
  <cols>
    <col min="1" max="1" width="8" style="11" customWidth="1"/>
    <col min="2" max="2" width="21.109375" style="11" customWidth="1"/>
    <col min="3" max="3" width="11.109375" style="11" customWidth="1"/>
    <col min="4" max="4" width="21.21875" style="21" customWidth="1"/>
    <col min="5" max="5" width="10.88671875" style="21" customWidth="1"/>
    <col min="6" max="6" width="35" style="11" customWidth="1"/>
    <col min="7" max="7" width="50.33203125" style="11" customWidth="1"/>
    <col min="8" max="8" width="11.77734375" style="21" customWidth="1"/>
    <col min="9" max="9" width="19.5546875" style="11" customWidth="1"/>
    <col min="10" max="10" width="9" style="11"/>
    <col min="11" max="11" width="15.44140625" style="11" customWidth="1"/>
    <col min="12" max="16384" width="9" style="11"/>
  </cols>
  <sheetData>
    <row r="1" spans="1:10" ht="20.399999999999999" customHeight="1">
      <c r="A1" s="122" t="s">
        <v>452</v>
      </c>
      <c r="B1" s="122"/>
      <c r="C1" s="122"/>
      <c r="D1" s="122"/>
      <c r="E1" s="122"/>
      <c r="F1" s="122"/>
      <c r="G1" s="122"/>
      <c r="H1" s="122"/>
      <c r="I1" s="122"/>
      <c r="J1" s="122"/>
    </row>
    <row r="2" spans="1:10" ht="22.2">
      <c r="A2" s="123" t="s">
        <v>30</v>
      </c>
      <c r="B2" s="123"/>
      <c r="C2" s="123"/>
      <c r="D2" s="123"/>
      <c r="E2" s="123"/>
      <c r="F2" s="123"/>
      <c r="G2" s="123"/>
      <c r="H2" s="123"/>
      <c r="I2" s="123"/>
      <c r="J2" s="18" t="s">
        <v>14</v>
      </c>
    </row>
    <row r="3" spans="1:10" ht="81">
      <c r="A3" s="9" t="s">
        <v>15</v>
      </c>
      <c r="B3" s="9" t="s">
        <v>16</v>
      </c>
      <c r="C3" s="9" t="s">
        <v>17</v>
      </c>
      <c r="D3" s="9" t="s">
        <v>18</v>
      </c>
      <c r="E3" s="9" t="s">
        <v>19</v>
      </c>
      <c r="F3" s="9" t="s">
        <v>20</v>
      </c>
      <c r="G3" s="9" t="s">
        <v>21</v>
      </c>
      <c r="H3" s="9" t="s">
        <v>22</v>
      </c>
      <c r="I3" s="9" t="s">
        <v>23</v>
      </c>
      <c r="J3" s="9" t="s">
        <v>24</v>
      </c>
    </row>
    <row r="4" spans="1:10" ht="16.5" customHeight="1">
      <c r="A4" s="13">
        <v>1</v>
      </c>
      <c r="B4" s="19" t="s">
        <v>13</v>
      </c>
      <c r="C4" s="19" t="s">
        <v>27</v>
      </c>
      <c r="D4" s="13" t="s">
        <v>46</v>
      </c>
      <c r="E4" s="13" t="s">
        <v>68</v>
      </c>
      <c r="F4" s="7" t="s">
        <v>86</v>
      </c>
      <c r="G4" s="8" t="s">
        <v>119</v>
      </c>
      <c r="H4" s="13" t="s">
        <v>118</v>
      </c>
      <c r="I4" s="12">
        <v>9447000</v>
      </c>
      <c r="J4" s="20"/>
    </row>
    <row r="5" spans="1:10" ht="16.5" customHeight="1">
      <c r="A5" s="13">
        <v>2</v>
      </c>
      <c r="B5" s="19" t="s">
        <v>13</v>
      </c>
      <c r="C5" s="19" t="s">
        <v>27</v>
      </c>
      <c r="D5" s="13" t="s">
        <v>46</v>
      </c>
      <c r="E5" s="13" t="s">
        <v>34</v>
      </c>
      <c r="F5" s="7" t="s">
        <v>33</v>
      </c>
      <c r="G5" s="8" t="s">
        <v>117</v>
      </c>
      <c r="H5" s="13" t="s">
        <v>92</v>
      </c>
      <c r="I5" s="12">
        <v>1000000</v>
      </c>
      <c r="J5" s="20"/>
    </row>
    <row r="6" spans="1:10" ht="16.5" customHeight="1">
      <c r="A6" s="13">
        <v>3</v>
      </c>
      <c r="B6" s="19" t="s">
        <v>13</v>
      </c>
      <c r="C6" s="19" t="s">
        <v>27</v>
      </c>
      <c r="D6" s="13" t="s">
        <v>46</v>
      </c>
      <c r="E6" s="13" t="s">
        <v>68</v>
      </c>
      <c r="F6" s="7" t="s">
        <v>86</v>
      </c>
      <c r="G6" s="8" t="s">
        <v>116</v>
      </c>
      <c r="H6" s="13" t="s">
        <v>104</v>
      </c>
      <c r="I6" s="12">
        <v>3030000</v>
      </c>
      <c r="J6" s="20"/>
    </row>
    <row r="7" spans="1:10" ht="16.5" customHeight="1">
      <c r="A7" s="13">
        <v>4</v>
      </c>
      <c r="B7" s="19" t="s">
        <v>13</v>
      </c>
      <c r="C7" s="19" t="s">
        <v>27</v>
      </c>
      <c r="D7" s="13" t="s">
        <v>46</v>
      </c>
      <c r="E7" s="13" t="s">
        <v>68</v>
      </c>
      <c r="F7" s="7" t="s">
        <v>86</v>
      </c>
      <c r="G7" s="8" t="s">
        <v>115</v>
      </c>
      <c r="H7" s="13" t="s">
        <v>92</v>
      </c>
      <c r="I7" s="12">
        <v>3700000</v>
      </c>
      <c r="J7" s="20"/>
    </row>
    <row r="8" spans="1:10" ht="16.5" customHeight="1">
      <c r="A8" s="13">
        <v>5</v>
      </c>
      <c r="B8" s="19" t="s">
        <v>13</v>
      </c>
      <c r="C8" s="19" t="s">
        <v>27</v>
      </c>
      <c r="D8" s="13" t="s">
        <v>46</v>
      </c>
      <c r="E8" s="13" t="s">
        <v>34</v>
      </c>
      <c r="F8" s="7" t="s">
        <v>33</v>
      </c>
      <c r="G8" s="8" t="s">
        <v>114</v>
      </c>
      <c r="H8" s="13" t="s">
        <v>84</v>
      </c>
      <c r="I8" s="12">
        <v>700000</v>
      </c>
      <c r="J8" s="20"/>
    </row>
    <row r="9" spans="1:10" ht="16.5" customHeight="1">
      <c r="A9" s="13">
        <v>6</v>
      </c>
      <c r="B9" s="19" t="s">
        <v>13</v>
      </c>
      <c r="C9" s="19" t="s">
        <v>27</v>
      </c>
      <c r="D9" s="13" t="s">
        <v>46</v>
      </c>
      <c r="E9" s="13" t="s">
        <v>58</v>
      </c>
      <c r="F9" s="7" t="s">
        <v>57</v>
      </c>
      <c r="G9" s="8" t="s">
        <v>113</v>
      </c>
      <c r="H9" s="13" t="s">
        <v>112</v>
      </c>
      <c r="I9" s="12">
        <v>97523500</v>
      </c>
      <c r="J9" s="20"/>
    </row>
    <row r="10" spans="1:10" ht="16.5" customHeight="1">
      <c r="A10" s="13">
        <v>7</v>
      </c>
      <c r="B10" s="19" t="s">
        <v>13</v>
      </c>
      <c r="C10" s="19" t="s">
        <v>27</v>
      </c>
      <c r="D10" s="13" t="s">
        <v>46</v>
      </c>
      <c r="E10" s="13" t="s">
        <v>75</v>
      </c>
      <c r="F10" s="7" t="s">
        <v>74</v>
      </c>
      <c r="G10" s="8" t="s">
        <v>113</v>
      </c>
      <c r="H10" s="13" t="s">
        <v>112</v>
      </c>
      <c r="I10" s="12">
        <v>11030845</v>
      </c>
      <c r="J10" s="20"/>
    </row>
    <row r="11" spans="1:10" ht="16.5" customHeight="1">
      <c r="A11" s="13">
        <v>8</v>
      </c>
      <c r="B11" s="19" t="s">
        <v>13</v>
      </c>
      <c r="C11" s="19" t="s">
        <v>27</v>
      </c>
      <c r="D11" s="13" t="s">
        <v>46</v>
      </c>
      <c r="E11" s="13" t="s">
        <v>70</v>
      </c>
      <c r="F11" s="7" t="s">
        <v>69</v>
      </c>
      <c r="G11" s="8" t="s">
        <v>113</v>
      </c>
      <c r="H11" s="13" t="s">
        <v>112</v>
      </c>
      <c r="I11" s="12">
        <v>38000</v>
      </c>
      <c r="J11" s="20"/>
    </row>
    <row r="12" spans="1:10" ht="16.5" customHeight="1">
      <c r="A12" s="13">
        <v>9</v>
      </c>
      <c r="B12" s="19" t="s">
        <v>13</v>
      </c>
      <c r="C12" s="19" t="s">
        <v>27</v>
      </c>
      <c r="D12" s="13" t="s">
        <v>46</v>
      </c>
      <c r="E12" s="13" t="s">
        <v>64</v>
      </c>
      <c r="F12" s="7" t="s">
        <v>63</v>
      </c>
      <c r="G12" s="8" t="s">
        <v>113</v>
      </c>
      <c r="H12" s="13" t="s">
        <v>112</v>
      </c>
      <c r="I12" s="12">
        <v>4899025</v>
      </c>
      <c r="J12" s="20"/>
    </row>
    <row r="13" spans="1:10" ht="16.5" customHeight="1">
      <c r="A13" s="13">
        <v>10</v>
      </c>
      <c r="B13" s="19" t="s">
        <v>13</v>
      </c>
      <c r="C13" s="19" t="s">
        <v>27</v>
      </c>
      <c r="D13" s="13" t="s">
        <v>46</v>
      </c>
      <c r="E13" s="13" t="s">
        <v>62</v>
      </c>
      <c r="F13" s="7" t="s">
        <v>61</v>
      </c>
      <c r="G13" s="8" t="s">
        <v>113</v>
      </c>
      <c r="H13" s="13" t="s">
        <v>112</v>
      </c>
      <c r="I13" s="12">
        <v>25177310</v>
      </c>
      <c r="J13" s="20"/>
    </row>
    <row r="14" spans="1:10" ht="16.5" customHeight="1">
      <c r="A14" s="13">
        <v>11</v>
      </c>
      <c r="B14" s="19" t="s">
        <v>13</v>
      </c>
      <c r="C14" s="19" t="s">
        <v>27</v>
      </c>
      <c r="D14" s="13" t="s">
        <v>46</v>
      </c>
      <c r="E14" s="13" t="s">
        <v>60</v>
      </c>
      <c r="F14" s="7" t="s">
        <v>59</v>
      </c>
      <c r="G14" s="8" t="s">
        <v>113</v>
      </c>
      <c r="H14" s="13" t="s">
        <v>112</v>
      </c>
      <c r="I14" s="12">
        <v>15430570</v>
      </c>
      <c r="J14" s="20"/>
    </row>
    <row r="15" spans="1:10" ht="16.5" customHeight="1">
      <c r="A15" s="13">
        <v>12</v>
      </c>
      <c r="B15" s="19" t="s">
        <v>13</v>
      </c>
      <c r="C15" s="19" t="s">
        <v>27</v>
      </c>
      <c r="D15" s="13" t="s">
        <v>46</v>
      </c>
      <c r="E15" s="13" t="s">
        <v>50</v>
      </c>
      <c r="F15" s="7" t="s">
        <v>49</v>
      </c>
      <c r="G15" s="8" t="s">
        <v>113</v>
      </c>
      <c r="H15" s="13" t="s">
        <v>112</v>
      </c>
      <c r="I15" s="12">
        <v>7354789</v>
      </c>
      <c r="J15" s="20"/>
    </row>
    <row r="16" spans="1:10" ht="16.5" customHeight="1">
      <c r="A16" s="13">
        <v>13</v>
      </c>
      <c r="B16" s="19" t="s">
        <v>13</v>
      </c>
      <c r="C16" s="19" t="s">
        <v>27</v>
      </c>
      <c r="D16" s="13" t="s">
        <v>46</v>
      </c>
      <c r="E16" s="13" t="s">
        <v>70</v>
      </c>
      <c r="F16" s="7" t="s">
        <v>69</v>
      </c>
      <c r="G16" s="8" t="s">
        <v>111</v>
      </c>
      <c r="H16" s="13" t="s">
        <v>110</v>
      </c>
      <c r="I16" s="12">
        <v>25118205</v>
      </c>
      <c r="J16" s="20"/>
    </row>
    <row r="17" spans="1:10" ht="16.5" customHeight="1">
      <c r="A17" s="13">
        <v>14</v>
      </c>
      <c r="B17" s="19" t="s">
        <v>13</v>
      </c>
      <c r="C17" s="19" t="s">
        <v>27</v>
      </c>
      <c r="D17" s="13" t="s">
        <v>46</v>
      </c>
      <c r="E17" s="13" t="s">
        <v>64</v>
      </c>
      <c r="F17" s="7" t="s">
        <v>63</v>
      </c>
      <c r="G17" s="8" t="s">
        <v>111</v>
      </c>
      <c r="H17" s="13" t="s">
        <v>110</v>
      </c>
      <c r="I17" s="12">
        <v>21495607</v>
      </c>
      <c r="J17" s="20"/>
    </row>
    <row r="18" spans="1:10" ht="16.5" customHeight="1">
      <c r="A18" s="13">
        <v>15</v>
      </c>
      <c r="B18" s="19" t="s">
        <v>13</v>
      </c>
      <c r="C18" s="19" t="s">
        <v>27</v>
      </c>
      <c r="D18" s="13" t="s">
        <v>46</v>
      </c>
      <c r="E18" s="13" t="s">
        <v>48</v>
      </c>
      <c r="F18" s="7" t="s">
        <v>47</v>
      </c>
      <c r="G18" s="8" t="s">
        <v>111</v>
      </c>
      <c r="H18" s="13" t="s">
        <v>110</v>
      </c>
      <c r="I18" s="12">
        <v>38433451</v>
      </c>
      <c r="J18" s="20"/>
    </row>
    <row r="19" spans="1:10" ht="16.5" customHeight="1">
      <c r="A19" s="13">
        <v>16</v>
      </c>
      <c r="B19" s="19" t="s">
        <v>13</v>
      </c>
      <c r="C19" s="19" t="s">
        <v>27</v>
      </c>
      <c r="D19" s="13" t="s">
        <v>46</v>
      </c>
      <c r="E19" s="13" t="s">
        <v>50</v>
      </c>
      <c r="F19" s="7" t="s">
        <v>49</v>
      </c>
      <c r="G19" s="8" t="s">
        <v>111</v>
      </c>
      <c r="H19" s="13" t="s">
        <v>110</v>
      </c>
      <c r="I19" s="12">
        <v>2437786</v>
      </c>
      <c r="J19" s="20"/>
    </row>
    <row r="20" spans="1:10" ht="16.5" customHeight="1">
      <c r="A20" s="13">
        <v>17</v>
      </c>
      <c r="B20" s="19" t="s">
        <v>13</v>
      </c>
      <c r="C20" s="19" t="s">
        <v>27</v>
      </c>
      <c r="D20" s="13" t="s">
        <v>46</v>
      </c>
      <c r="E20" s="13" t="s">
        <v>54</v>
      </c>
      <c r="F20" s="7" t="s">
        <v>53</v>
      </c>
      <c r="G20" s="8" t="s">
        <v>111</v>
      </c>
      <c r="H20" s="13" t="s">
        <v>110</v>
      </c>
      <c r="I20" s="12">
        <v>72000</v>
      </c>
      <c r="J20" s="20"/>
    </row>
    <row r="21" spans="1:10" ht="16.5" customHeight="1">
      <c r="A21" s="13">
        <v>18</v>
      </c>
      <c r="B21" s="19" t="s">
        <v>13</v>
      </c>
      <c r="C21" s="19" t="s">
        <v>27</v>
      </c>
      <c r="D21" s="13" t="s">
        <v>46</v>
      </c>
      <c r="E21" s="13" t="s">
        <v>75</v>
      </c>
      <c r="F21" s="7" t="s">
        <v>74</v>
      </c>
      <c r="G21" s="8" t="s">
        <v>111</v>
      </c>
      <c r="H21" s="13" t="s">
        <v>110</v>
      </c>
      <c r="I21" s="12">
        <v>38669056</v>
      </c>
      <c r="J21" s="20"/>
    </row>
    <row r="22" spans="1:10" ht="16.5" customHeight="1">
      <c r="A22" s="13">
        <v>19</v>
      </c>
      <c r="B22" s="19" t="s">
        <v>13</v>
      </c>
      <c r="C22" s="19" t="s">
        <v>27</v>
      </c>
      <c r="D22" s="13" t="s">
        <v>46</v>
      </c>
      <c r="E22" s="13" t="s">
        <v>109</v>
      </c>
      <c r="F22" s="7" t="s">
        <v>108</v>
      </c>
      <c r="G22" s="8" t="s">
        <v>107</v>
      </c>
      <c r="H22" s="13" t="s">
        <v>106</v>
      </c>
      <c r="I22" s="12">
        <v>3486000</v>
      </c>
      <c r="J22" s="20"/>
    </row>
    <row r="23" spans="1:10" ht="16.5" customHeight="1">
      <c r="A23" s="13">
        <v>20</v>
      </c>
      <c r="B23" s="19" t="s">
        <v>13</v>
      </c>
      <c r="C23" s="19" t="s">
        <v>27</v>
      </c>
      <c r="D23" s="13" t="s">
        <v>46</v>
      </c>
      <c r="E23" s="13" t="s">
        <v>72</v>
      </c>
      <c r="F23" s="7" t="s">
        <v>71</v>
      </c>
      <c r="G23" s="8" t="s">
        <v>107</v>
      </c>
      <c r="H23" s="13" t="s">
        <v>106</v>
      </c>
      <c r="I23" s="12">
        <v>29891450</v>
      </c>
      <c r="J23" s="20"/>
    </row>
    <row r="24" spans="1:10" ht="16.5" customHeight="1">
      <c r="A24" s="13">
        <v>21</v>
      </c>
      <c r="B24" s="19" t="s">
        <v>13</v>
      </c>
      <c r="C24" s="19" t="s">
        <v>27</v>
      </c>
      <c r="D24" s="13" t="s">
        <v>46</v>
      </c>
      <c r="E24" s="13" t="s">
        <v>68</v>
      </c>
      <c r="F24" s="7" t="s">
        <v>67</v>
      </c>
      <c r="G24" s="8" t="s">
        <v>107</v>
      </c>
      <c r="H24" s="13" t="s">
        <v>106</v>
      </c>
      <c r="I24" s="12">
        <v>6753916</v>
      </c>
      <c r="J24" s="20"/>
    </row>
    <row r="25" spans="1:10" ht="16.5" customHeight="1">
      <c r="A25" s="13">
        <v>22</v>
      </c>
      <c r="B25" s="19" t="s">
        <v>13</v>
      </c>
      <c r="C25" s="19" t="s">
        <v>27</v>
      </c>
      <c r="D25" s="13" t="s">
        <v>46</v>
      </c>
      <c r="E25" s="13" t="s">
        <v>66</v>
      </c>
      <c r="F25" s="7" t="s">
        <v>65</v>
      </c>
      <c r="G25" s="8" t="s">
        <v>107</v>
      </c>
      <c r="H25" s="13" t="s">
        <v>106</v>
      </c>
      <c r="I25" s="12">
        <v>8191920</v>
      </c>
      <c r="J25" s="20"/>
    </row>
    <row r="26" spans="1:10" ht="16.5" customHeight="1">
      <c r="A26" s="13">
        <v>23</v>
      </c>
      <c r="B26" s="19" t="s">
        <v>13</v>
      </c>
      <c r="C26" s="19" t="s">
        <v>27</v>
      </c>
      <c r="D26" s="13" t="s">
        <v>46</v>
      </c>
      <c r="E26" s="13" t="s">
        <v>60</v>
      </c>
      <c r="F26" s="7" t="s">
        <v>59</v>
      </c>
      <c r="G26" s="8" t="s">
        <v>107</v>
      </c>
      <c r="H26" s="13" t="s">
        <v>106</v>
      </c>
      <c r="I26" s="12">
        <v>7687800</v>
      </c>
      <c r="J26" s="20"/>
    </row>
    <row r="27" spans="1:10" ht="16.5" customHeight="1">
      <c r="A27" s="13">
        <v>24</v>
      </c>
      <c r="B27" s="19" t="s">
        <v>13</v>
      </c>
      <c r="C27" s="19" t="s">
        <v>27</v>
      </c>
      <c r="D27" s="13" t="s">
        <v>46</v>
      </c>
      <c r="E27" s="13" t="s">
        <v>56</v>
      </c>
      <c r="F27" s="7" t="s">
        <v>55</v>
      </c>
      <c r="G27" s="8" t="s">
        <v>107</v>
      </c>
      <c r="H27" s="13" t="s">
        <v>106</v>
      </c>
      <c r="I27" s="12">
        <v>16143435</v>
      </c>
      <c r="J27" s="20"/>
    </row>
    <row r="28" spans="1:10" ht="16.5" customHeight="1">
      <c r="A28" s="13">
        <v>25</v>
      </c>
      <c r="B28" s="19" t="s">
        <v>13</v>
      </c>
      <c r="C28" s="19" t="s">
        <v>27</v>
      </c>
      <c r="D28" s="13" t="s">
        <v>46</v>
      </c>
      <c r="E28" s="13" t="s">
        <v>52</v>
      </c>
      <c r="F28" s="7" t="s">
        <v>51</v>
      </c>
      <c r="G28" s="8" t="s">
        <v>107</v>
      </c>
      <c r="H28" s="13" t="s">
        <v>106</v>
      </c>
      <c r="I28" s="12">
        <v>8679886</v>
      </c>
      <c r="J28" s="20"/>
    </row>
    <row r="29" spans="1:10" ht="16.5" customHeight="1">
      <c r="A29" s="13">
        <v>26</v>
      </c>
      <c r="B29" s="19" t="s">
        <v>13</v>
      </c>
      <c r="C29" s="19" t="s">
        <v>27</v>
      </c>
      <c r="D29" s="13" t="s">
        <v>46</v>
      </c>
      <c r="E29" s="13" t="s">
        <v>68</v>
      </c>
      <c r="F29" s="7" t="s">
        <v>86</v>
      </c>
      <c r="G29" s="8" t="s">
        <v>105</v>
      </c>
      <c r="H29" s="13" t="s">
        <v>104</v>
      </c>
      <c r="I29" s="12">
        <v>3711000</v>
      </c>
      <c r="J29" s="20"/>
    </row>
    <row r="30" spans="1:10" ht="16.5" customHeight="1">
      <c r="A30" s="13">
        <v>27</v>
      </c>
      <c r="B30" s="19" t="s">
        <v>13</v>
      </c>
      <c r="C30" s="19" t="s">
        <v>27</v>
      </c>
      <c r="D30" s="13" t="s">
        <v>46</v>
      </c>
      <c r="E30" s="13" t="s">
        <v>41</v>
      </c>
      <c r="F30" s="7" t="s">
        <v>103</v>
      </c>
      <c r="G30" s="8" t="s">
        <v>102</v>
      </c>
      <c r="H30" s="13" t="s">
        <v>101</v>
      </c>
      <c r="I30" s="12">
        <v>510000</v>
      </c>
      <c r="J30" s="20"/>
    </row>
    <row r="31" spans="1:10" ht="16.5" customHeight="1">
      <c r="A31" s="13">
        <v>28</v>
      </c>
      <c r="B31" s="19" t="s">
        <v>13</v>
      </c>
      <c r="C31" s="19" t="s">
        <v>27</v>
      </c>
      <c r="D31" s="13" t="s">
        <v>46</v>
      </c>
      <c r="E31" s="13" t="s">
        <v>56</v>
      </c>
      <c r="F31" s="7" t="s">
        <v>55</v>
      </c>
      <c r="G31" s="8" t="s">
        <v>100</v>
      </c>
      <c r="H31" s="13" t="s">
        <v>99</v>
      </c>
      <c r="I31" s="12">
        <v>1642258</v>
      </c>
      <c r="J31" s="20"/>
    </row>
    <row r="32" spans="1:10" ht="16.5" customHeight="1">
      <c r="A32" s="13">
        <v>29</v>
      </c>
      <c r="B32" s="19" t="s">
        <v>13</v>
      </c>
      <c r="C32" s="19" t="s">
        <v>27</v>
      </c>
      <c r="D32" s="13" t="s">
        <v>46</v>
      </c>
      <c r="E32" s="13" t="s">
        <v>68</v>
      </c>
      <c r="F32" s="7" t="s">
        <v>86</v>
      </c>
      <c r="G32" s="8" t="s">
        <v>98</v>
      </c>
      <c r="H32" s="13" t="s">
        <v>97</v>
      </c>
      <c r="I32" s="12">
        <v>9779133</v>
      </c>
      <c r="J32" s="20"/>
    </row>
    <row r="33" spans="1:10" ht="16.5" customHeight="1">
      <c r="A33" s="13">
        <v>30</v>
      </c>
      <c r="B33" s="19" t="s">
        <v>13</v>
      </c>
      <c r="C33" s="19" t="s">
        <v>27</v>
      </c>
      <c r="D33" s="13" t="s">
        <v>46</v>
      </c>
      <c r="E33" s="13" t="s">
        <v>56</v>
      </c>
      <c r="F33" s="7" t="s">
        <v>96</v>
      </c>
      <c r="G33" s="8" t="s">
        <v>95</v>
      </c>
      <c r="H33" s="13" t="s">
        <v>92</v>
      </c>
      <c r="I33" s="12">
        <v>3080000</v>
      </c>
      <c r="J33" s="20"/>
    </row>
    <row r="34" spans="1:10" ht="16.5" customHeight="1">
      <c r="A34" s="13">
        <v>31</v>
      </c>
      <c r="B34" s="19" t="s">
        <v>13</v>
      </c>
      <c r="C34" s="19" t="s">
        <v>27</v>
      </c>
      <c r="D34" s="13" t="s">
        <v>46</v>
      </c>
      <c r="E34" s="13" t="s">
        <v>34</v>
      </c>
      <c r="F34" s="7" t="s">
        <v>33</v>
      </c>
      <c r="G34" s="8" t="s">
        <v>95</v>
      </c>
      <c r="H34" s="13" t="s">
        <v>92</v>
      </c>
      <c r="I34" s="12">
        <v>9900000</v>
      </c>
      <c r="J34" s="20"/>
    </row>
    <row r="35" spans="1:10" ht="16.5" customHeight="1">
      <c r="A35" s="13">
        <v>32</v>
      </c>
      <c r="B35" s="19" t="s">
        <v>13</v>
      </c>
      <c r="C35" s="19" t="s">
        <v>27</v>
      </c>
      <c r="D35" s="13" t="s">
        <v>46</v>
      </c>
      <c r="E35" s="13" t="s">
        <v>41</v>
      </c>
      <c r="F35" s="7" t="s">
        <v>94</v>
      </c>
      <c r="G35" s="8" t="s">
        <v>93</v>
      </c>
      <c r="H35" s="13" t="s">
        <v>92</v>
      </c>
      <c r="I35" s="12">
        <v>4780000</v>
      </c>
      <c r="J35" s="20"/>
    </row>
    <row r="36" spans="1:10" ht="16.5" customHeight="1">
      <c r="A36" s="13">
        <v>33</v>
      </c>
      <c r="B36" s="19" t="s">
        <v>13</v>
      </c>
      <c r="C36" s="19" t="s">
        <v>27</v>
      </c>
      <c r="D36" s="13" t="s">
        <v>46</v>
      </c>
      <c r="E36" s="13" t="s">
        <v>34</v>
      </c>
      <c r="F36" s="7" t="s">
        <v>33</v>
      </c>
      <c r="G36" s="8" t="s">
        <v>91</v>
      </c>
      <c r="H36" s="13" t="s">
        <v>90</v>
      </c>
      <c r="I36" s="12">
        <v>6000000</v>
      </c>
      <c r="J36" s="20"/>
    </row>
    <row r="37" spans="1:10" ht="16.5" customHeight="1">
      <c r="A37" s="13">
        <v>34</v>
      </c>
      <c r="B37" s="19" t="s">
        <v>13</v>
      </c>
      <c r="C37" s="19" t="s">
        <v>27</v>
      </c>
      <c r="D37" s="13" t="s">
        <v>46</v>
      </c>
      <c r="E37" s="13" t="s">
        <v>41</v>
      </c>
      <c r="F37" s="7" t="s">
        <v>89</v>
      </c>
      <c r="G37" s="8" t="s">
        <v>88</v>
      </c>
      <c r="H37" s="13" t="s">
        <v>87</v>
      </c>
      <c r="I37" s="12">
        <v>4000000</v>
      </c>
      <c r="J37" s="20"/>
    </row>
    <row r="38" spans="1:10" ht="16.5" customHeight="1">
      <c r="A38" s="13">
        <v>35</v>
      </c>
      <c r="B38" s="19" t="s">
        <v>13</v>
      </c>
      <c r="C38" s="19" t="s">
        <v>27</v>
      </c>
      <c r="D38" s="13" t="s">
        <v>46</v>
      </c>
      <c r="E38" s="13" t="s">
        <v>68</v>
      </c>
      <c r="F38" s="7" t="s">
        <v>86</v>
      </c>
      <c r="G38" s="8" t="s">
        <v>85</v>
      </c>
      <c r="H38" s="13" t="s">
        <v>84</v>
      </c>
      <c r="I38" s="12">
        <v>3860000</v>
      </c>
      <c r="J38" s="20"/>
    </row>
    <row r="39" spans="1:10" ht="16.5" customHeight="1">
      <c r="A39" s="13">
        <v>36</v>
      </c>
      <c r="B39" s="19" t="s">
        <v>13</v>
      </c>
      <c r="C39" s="19" t="s">
        <v>27</v>
      </c>
      <c r="D39" s="13" t="s">
        <v>46</v>
      </c>
      <c r="E39" s="13" t="s">
        <v>34</v>
      </c>
      <c r="F39" s="7" t="s">
        <v>33</v>
      </c>
      <c r="G39" s="8" t="s">
        <v>83</v>
      </c>
      <c r="H39" s="13" t="s">
        <v>82</v>
      </c>
      <c r="I39" s="12">
        <v>1400000</v>
      </c>
      <c r="J39" s="20"/>
    </row>
    <row r="40" spans="1:10" ht="16.5" customHeight="1">
      <c r="A40" s="13">
        <v>37</v>
      </c>
      <c r="B40" s="19" t="s">
        <v>13</v>
      </c>
      <c r="C40" s="19" t="s">
        <v>27</v>
      </c>
      <c r="D40" s="13" t="s">
        <v>46</v>
      </c>
      <c r="E40" s="13" t="s">
        <v>58</v>
      </c>
      <c r="F40" s="7" t="s">
        <v>81</v>
      </c>
      <c r="G40" s="8" t="s">
        <v>80</v>
      </c>
      <c r="H40" s="13" t="s">
        <v>79</v>
      </c>
      <c r="I40" s="12">
        <v>3500000</v>
      </c>
      <c r="J40" s="20"/>
    </row>
    <row r="41" spans="1:10" ht="16.5" customHeight="1">
      <c r="A41" s="13">
        <v>38</v>
      </c>
      <c r="B41" s="19" t="s">
        <v>13</v>
      </c>
      <c r="C41" s="19" t="s">
        <v>27</v>
      </c>
      <c r="D41" s="13" t="s">
        <v>46</v>
      </c>
      <c r="E41" s="13" t="s">
        <v>72</v>
      </c>
      <c r="F41" s="7" t="s">
        <v>78</v>
      </c>
      <c r="G41" s="8" t="s">
        <v>77</v>
      </c>
      <c r="H41" s="13" t="s">
        <v>76</v>
      </c>
      <c r="I41" s="12">
        <v>500000</v>
      </c>
      <c r="J41" s="20"/>
    </row>
    <row r="42" spans="1:10" ht="16.5" customHeight="1">
      <c r="A42" s="13">
        <v>39</v>
      </c>
      <c r="B42" s="19" t="s">
        <v>13</v>
      </c>
      <c r="C42" s="19" t="s">
        <v>27</v>
      </c>
      <c r="D42" s="13" t="s">
        <v>46</v>
      </c>
      <c r="E42" s="13" t="s">
        <v>75</v>
      </c>
      <c r="F42" s="7" t="s">
        <v>74</v>
      </c>
      <c r="G42" s="8" t="s">
        <v>43</v>
      </c>
      <c r="H42" s="13" t="s">
        <v>42</v>
      </c>
      <c r="I42" s="12">
        <v>30080000</v>
      </c>
      <c r="J42" s="20"/>
    </row>
    <row r="43" spans="1:10" ht="16.5" customHeight="1">
      <c r="A43" s="13">
        <v>40</v>
      </c>
      <c r="B43" s="19" t="s">
        <v>13</v>
      </c>
      <c r="C43" s="19" t="s">
        <v>27</v>
      </c>
      <c r="D43" s="13" t="s">
        <v>46</v>
      </c>
      <c r="E43" s="13" t="s">
        <v>34</v>
      </c>
      <c r="F43" s="7" t="s">
        <v>73</v>
      </c>
      <c r="G43" s="8" t="s">
        <v>43</v>
      </c>
      <c r="H43" s="13" t="s">
        <v>42</v>
      </c>
      <c r="I43" s="12">
        <v>23500000</v>
      </c>
      <c r="J43" s="20"/>
    </row>
    <row r="44" spans="1:10" ht="16.5" customHeight="1">
      <c r="A44" s="13">
        <v>41</v>
      </c>
      <c r="B44" s="19" t="s">
        <v>13</v>
      </c>
      <c r="C44" s="19" t="s">
        <v>27</v>
      </c>
      <c r="D44" s="13" t="s">
        <v>46</v>
      </c>
      <c r="E44" s="13" t="s">
        <v>72</v>
      </c>
      <c r="F44" s="7" t="s">
        <v>71</v>
      </c>
      <c r="G44" s="8" t="s">
        <v>43</v>
      </c>
      <c r="H44" s="13" t="s">
        <v>42</v>
      </c>
      <c r="I44" s="12">
        <v>9400000</v>
      </c>
      <c r="J44" s="20"/>
    </row>
    <row r="45" spans="1:10" ht="16.5" customHeight="1">
      <c r="A45" s="13">
        <v>42</v>
      </c>
      <c r="B45" s="19" t="s">
        <v>13</v>
      </c>
      <c r="C45" s="19" t="s">
        <v>27</v>
      </c>
      <c r="D45" s="13" t="s">
        <v>46</v>
      </c>
      <c r="E45" s="13" t="s">
        <v>70</v>
      </c>
      <c r="F45" s="7" t="s">
        <v>69</v>
      </c>
      <c r="G45" s="8" t="s">
        <v>43</v>
      </c>
      <c r="H45" s="13" t="s">
        <v>42</v>
      </c>
      <c r="I45" s="12">
        <v>31000000</v>
      </c>
      <c r="J45" s="20"/>
    </row>
    <row r="46" spans="1:10" ht="16.5" customHeight="1">
      <c r="A46" s="13">
        <v>43</v>
      </c>
      <c r="B46" s="19" t="s">
        <v>13</v>
      </c>
      <c r="C46" s="19" t="s">
        <v>27</v>
      </c>
      <c r="D46" s="13" t="s">
        <v>46</v>
      </c>
      <c r="E46" s="13" t="s">
        <v>68</v>
      </c>
      <c r="F46" s="7" t="s">
        <v>67</v>
      </c>
      <c r="G46" s="8" t="s">
        <v>43</v>
      </c>
      <c r="H46" s="13" t="s">
        <v>42</v>
      </c>
      <c r="I46" s="12">
        <v>18612000</v>
      </c>
      <c r="J46" s="20"/>
    </row>
    <row r="47" spans="1:10" ht="16.5" customHeight="1">
      <c r="A47" s="13">
        <v>44</v>
      </c>
      <c r="B47" s="19" t="s">
        <v>13</v>
      </c>
      <c r="C47" s="19" t="s">
        <v>27</v>
      </c>
      <c r="D47" s="13" t="s">
        <v>46</v>
      </c>
      <c r="E47" s="13" t="s">
        <v>66</v>
      </c>
      <c r="F47" s="7" t="s">
        <v>65</v>
      </c>
      <c r="G47" s="8" t="s">
        <v>43</v>
      </c>
      <c r="H47" s="13" t="s">
        <v>42</v>
      </c>
      <c r="I47" s="12">
        <v>6110000</v>
      </c>
      <c r="J47" s="20"/>
    </row>
    <row r="48" spans="1:10" ht="16.5" customHeight="1">
      <c r="A48" s="13">
        <v>45</v>
      </c>
      <c r="B48" s="19" t="s">
        <v>13</v>
      </c>
      <c r="C48" s="19" t="s">
        <v>27</v>
      </c>
      <c r="D48" s="13" t="s">
        <v>46</v>
      </c>
      <c r="E48" s="13" t="s">
        <v>64</v>
      </c>
      <c r="F48" s="7" t="s">
        <v>63</v>
      </c>
      <c r="G48" s="8" t="s">
        <v>43</v>
      </c>
      <c r="H48" s="13" t="s">
        <v>42</v>
      </c>
      <c r="I48" s="12">
        <v>59224000</v>
      </c>
      <c r="J48" s="20"/>
    </row>
    <row r="49" spans="1:10" ht="16.5" customHeight="1">
      <c r="A49" s="13">
        <v>46</v>
      </c>
      <c r="B49" s="19" t="s">
        <v>13</v>
      </c>
      <c r="C49" s="19" t="s">
        <v>27</v>
      </c>
      <c r="D49" s="13" t="s">
        <v>46</v>
      </c>
      <c r="E49" s="13" t="s">
        <v>62</v>
      </c>
      <c r="F49" s="7" t="s">
        <v>61</v>
      </c>
      <c r="G49" s="8" t="s">
        <v>43</v>
      </c>
      <c r="H49" s="13" t="s">
        <v>42</v>
      </c>
      <c r="I49" s="12">
        <v>137073000</v>
      </c>
      <c r="J49" s="20"/>
    </row>
    <row r="50" spans="1:10" ht="16.5" customHeight="1">
      <c r="A50" s="13">
        <v>47</v>
      </c>
      <c r="B50" s="19" t="s">
        <v>13</v>
      </c>
      <c r="C50" s="19" t="s">
        <v>27</v>
      </c>
      <c r="D50" s="13" t="s">
        <v>46</v>
      </c>
      <c r="E50" s="13" t="s">
        <v>60</v>
      </c>
      <c r="F50" s="7" t="s">
        <v>59</v>
      </c>
      <c r="G50" s="8" t="s">
        <v>43</v>
      </c>
      <c r="H50" s="13" t="s">
        <v>42</v>
      </c>
      <c r="I50" s="12">
        <v>66177000</v>
      </c>
      <c r="J50" s="20"/>
    </row>
    <row r="51" spans="1:10" ht="16.5" customHeight="1">
      <c r="A51" s="13">
        <v>48</v>
      </c>
      <c r="B51" s="19" t="s">
        <v>13</v>
      </c>
      <c r="C51" s="19" t="s">
        <v>27</v>
      </c>
      <c r="D51" s="13" t="s">
        <v>46</v>
      </c>
      <c r="E51" s="13" t="s">
        <v>58</v>
      </c>
      <c r="F51" s="7" t="s">
        <v>57</v>
      </c>
      <c r="G51" s="8" t="s">
        <v>43</v>
      </c>
      <c r="H51" s="13" t="s">
        <v>42</v>
      </c>
      <c r="I51" s="12">
        <v>106447000</v>
      </c>
      <c r="J51" s="20"/>
    </row>
    <row r="52" spans="1:10" ht="16.5" customHeight="1">
      <c r="A52" s="13">
        <v>49</v>
      </c>
      <c r="B52" s="19" t="s">
        <v>13</v>
      </c>
      <c r="C52" s="19" t="s">
        <v>27</v>
      </c>
      <c r="D52" s="13" t="s">
        <v>46</v>
      </c>
      <c r="E52" s="13" t="s">
        <v>56</v>
      </c>
      <c r="F52" s="7" t="s">
        <v>55</v>
      </c>
      <c r="G52" s="8" t="s">
        <v>43</v>
      </c>
      <c r="H52" s="13" t="s">
        <v>42</v>
      </c>
      <c r="I52" s="12">
        <v>29904000</v>
      </c>
      <c r="J52" s="20"/>
    </row>
    <row r="53" spans="1:10" ht="16.5" customHeight="1">
      <c r="A53" s="13">
        <v>50</v>
      </c>
      <c r="B53" s="19" t="s">
        <v>13</v>
      </c>
      <c r="C53" s="19" t="s">
        <v>27</v>
      </c>
      <c r="D53" s="13" t="s">
        <v>46</v>
      </c>
      <c r="E53" s="13" t="s">
        <v>54</v>
      </c>
      <c r="F53" s="7" t="s">
        <v>53</v>
      </c>
      <c r="G53" s="8" t="s">
        <v>43</v>
      </c>
      <c r="H53" s="13" t="s">
        <v>42</v>
      </c>
      <c r="I53" s="12">
        <v>54257000</v>
      </c>
      <c r="J53" s="20"/>
    </row>
    <row r="54" spans="1:10" ht="16.5" customHeight="1">
      <c r="A54" s="13">
        <v>51</v>
      </c>
      <c r="B54" s="19" t="s">
        <v>13</v>
      </c>
      <c r="C54" s="19" t="s">
        <v>27</v>
      </c>
      <c r="D54" s="13" t="s">
        <v>46</v>
      </c>
      <c r="E54" s="13" t="s">
        <v>52</v>
      </c>
      <c r="F54" s="7" t="s">
        <v>51</v>
      </c>
      <c r="G54" s="8" t="s">
        <v>43</v>
      </c>
      <c r="H54" s="13" t="s">
        <v>42</v>
      </c>
      <c r="I54" s="12">
        <v>11280000</v>
      </c>
      <c r="J54" s="20"/>
    </row>
    <row r="55" spans="1:10" ht="16.5" customHeight="1">
      <c r="A55" s="13">
        <v>52</v>
      </c>
      <c r="B55" s="19" t="s">
        <v>13</v>
      </c>
      <c r="C55" s="19" t="s">
        <v>27</v>
      </c>
      <c r="D55" s="13" t="s">
        <v>46</v>
      </c>
      <c r="E55" s="13" t="s">
        <v>50</v>
      </c>
      <c r="F55" s="7" t="s">
        <v>49</v>
      </c>
      <c r="G55" s="8" t="s">
        <v>43</v>
      </c>
      <c r="H55" s="13" t="s">
        <v>42</v>
      </c>
      <c r="I55" s="12">
        <v>11280000</v>
      </c>
      <c r="J55" s="20"/>
    </row>
    <row r="56" spans="1:10" ht="16.5" customHeight="1">
      <c r="A56" s="13">
        <v>53</v>
      </c>
      <c r="B56" s="19" t="s">
        <v>13</v>
      </c>
      <c r="C56" s="19" t="s">
        <v>27</v>
      </c>
      <c r="D56" s="13" t="s">
        <v>46</v>
      </c>
      <c r="E56" s="13" t="s">
        <v>48</v>
      </c>
      <c r="F56" s="7" t="s">
        <v>47</v>
      </c>
      <c r="G56" s="8" t="s">
        <v>43</v>
      </c>
      <c r="H56" s="13" t="s">
        <v>42</v>
      </c>
      <c r="I56" s="12">
        <v>7520000</v>
      </c>
      <c r="J56" s="20"/>
    </row>
    <row r="57" spans="1:10" ht="16.5" customHeight="1">
      <c r="A57" s="13">
        <v>54</v>
      </c>
      <c r="B57" s="19" t="s">
        <v>13</v>
      </c>
      <c r="C57" s="19" t="s">
        <v>27</v>
      </c>
      <c r="D57" s="13" t="s">
        <v>46</v>
      </c>
      <c r="E57" s="13" t="s">
        <v>45</v>
      </c>
      <c r="F57" s="7" t="s">
        <v>44</v>
      </c>
      <c r="G57" s="8" t="s">
        <v>43</v>
      </c>
      <c r="H57" s="13" t="s">
        <v>42</v>
      </c>
      <c r="I57" s="12">
        <v>1880000</v>
      </c>
      <c r="J57" s="20"/>
    </row>
    <row r="58" spans="1:10" ht="16.5" customHeight="1">
      <c r="A58" s="13">
        <v>55</v>
      </c>
      <c r="B58" s="19" t="s">
        <v>13</v>
      </c>
      <c r="C58" s="19" t="s">
        <v>27</v>
      </c>
      <c r="D58" s="13" t="s">
        <v>35</v>
      </c>
      <c r="E58" s="13" t="s">
        <v>41</v>
      </c>
      <c r="F58" s="7" t="s">
        <v>40</v>
      </c>
      <c r="G58" s="8" t="s">
        <v>39</v>
      </c>
      <c r="H58" s="13" t="s">
        <v>38</v>
      </c>
      <c r="I58" s="12">
        <v>10830000</v>
      </c>
      <c r="J58" s="20"/>
    </row>
    <row r="59" spans="1:10" ht="16.5" customHeight="1">
      <c r="A59" s="13">
        <v>56</v>
      </c>
      <c r="B59" s="19" t="s">
        <v>13</v>
      </c>
      <c r="C59" s="19" t="s">
        <v>27</v>
      </c>
      <c r="D59" s="13" t="s">
        <v>35</v>
      </c>
      <c r="E59" s="13" t="s">
        <v>34</v>
      </c>
      <c r="F59" s="7" t="s">
        <v>33</v>
      </c>
      <c r="G59" s="8" t="s">
        <v>37</v>
      </c>
      <c r="H59" s="13" t="s">
        <v>31</v>
      </c>
      <c r="I59" s="12">
        <v>2340000</v>
      </c>
      <c r="J59" s="20"/>
    </row>
    <row r="60" spans="1:10" ht="16.5" customHeight="1">
      <c r="A60" s="13">
        <v>57</v>
      </c>
      <c r="B60" s="19" t="s">
        <v>13</v>
      </c>
      <c r="C60" s="19" t="s">
        <v>27</v>
      </c>
      <c r="D60" s="13" t="s">
        <v>35</v>
      </c>
      <c r="E60" s="13" t="s">
        <v>34</v>
      </c>
      <c r="F60" s="7" t="s">
        <v>33</v>
      </c>
      <c r="G60" s="8" t="s">
        <v>36</v>
      </c>
      <c r="H60" s="13" t="s">
        <v>31</v>
      </c>
      <c r="I60" s="12">
        <v>7020000</v>
      </c>
      <c r="J60" s="20"/>
    </row>
    <row r="61" spans="1:10" ht="16.5" customHeight="1">
      <c r="A61" s="13">
        <v>58</v>
      </c>
      <c r="B61" s="19" t="s">
        <v>13</v>
      </c>
      <c r="C61" s="19" t="s">
        <v>27</v>
      </c>
      <c r="D61" s="13" t="s">
        <v>35</v>
      </c>
      <c r="E61" s="13" t="s">
        <v>34</v>
      </c>
      <c r="F61" s="7" t="s">
        <v>33</v>
      </c>
      <c r="G61" s="8" t="s">
        <v>32</v>
      </c>
      <c r="H61" s="13" t="s">
        <v>31</v>
      </c>
      <c r="I61" s="12">
        <v>944000</v>
      </c>
      <c r="J61" s="20"/>
    </row>
    <row r="62" spans="1:10">
      <c r="I62" s="22"/>
    </row>
    <row r="63" spans="1:10">
      <c r="I63" s="118">
        <f>SUM(I4:I61)</f>
        <v>1063931942</v>
      </c>
    </row>
    <row r="64" spans="1:10" ht="19.8">
      <c r="A64" s="23" t="s">
        <v>10</v>
      </c>
      <c r="B64" s="23" t="s">
        <v>11</v>
      </c>
    </row>
    <row r="65" spans="2:2" ht="19.8">
      <c r="B65" s="23" t="s">
        <v>12</v>
      </c>
    </row>
    <row r="66" spans="2:2" ht="19.8">
      <c r="B66" s="23" t="s">
        <v>25</v>
      </c>
    </row>
    <row r="67" spans="2:2" ht="19.8">
      <c r="B67" s="23" t="s">
        <v>26</v>
      </c>
    </row>
  </sheetData>
  <mergeCells count="2">
    <mergeCell ref="A1:J1"/>
    <mergeCell ref="A2:I2"/>
  </mergeCells>
  <phoneticPr fontId="2" type="noConversion"/>
  <pageMargins left="0.25" right="0.25" top="0.75" bottom="0.75" header="0.3" footer="0.3"/>
  <pageSetup paperSize="9" scale="6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26"/>
  <sheetViews>
    <sheetView tabSelected="1" workbookViewId="0">
      <selection activeCell="J62" sqref="J62"/>
    </sheetView>
  </sheetViews>
  <sheetFormatPr defaultRowHeight="16.2"/>
  <cols>
    <col min="1" max="1" width="6.33203125" style="2" customWidth="1"/>
    <col min="2" max="2" width="16.6640625" style="2" customWidth="1"/>
    <col min="3" max="3" width="11.88671875" style="2" customWidth="1"/>
    <col min="4" max="4" width="11.6640625" style="2" customWidth="1"/>
    <col min="5" max="5" width="25.88671875" style="2" customWidth="1"/>
    <col min="6" max="6" width="31.44140625" style="2" customWidth="1"/>
    <col min="7" max="7" width="29.44140625" style="2" customWidth="1"/>
    <col min="8" max="8" width="17" style="2" customWidth="1"/>
    <col min="9" max="9" width="17.88671875" style="27" customWidth="1"/>
    <col min="10" max="10" width="11.88671875" style="2" customWidth="1"/>
    <col min="11" max="12" width="8.44140625" style="2" customWidth="1"/>
    <col min="13" max="1023" width="8.44140625" style="26" customWidth="1"/>
    <col min="1024" max="1024" width="9" style="26" customWidth="1"/>
    <col min="1025" max="16383" width="9" style="26"/>
    <col min="16384" max="16384" width="9.21875" style="26" bestFit="1" customWidth="1"/>
  </cols>
  <sheetData>
    <row r="1" spans="1:13 16384:16384">
      <c r="J1" s="2" t="s">
        <v>445</v>
      </c>
    </row>
    <row r="2" spans="1:13 16384:16384" ht="78.75" customHeight="1">
      <c r="A2" s="128" t="s">
        <v>444</v>
      </c>
      <c r="B2" s="128"/>
      <c r="C2" s="128"/>
      <c r="D2" s="128"/>
      <c r="E2" s="128"/>
      <c r="F2" s="128"/>
      <c r="G2" s="128"/>
      <c r="H2" s="128"/>
      <c r="I2" s="128"/>
      <c r="J2" s="128"/>
      <c r="K2" s="104"/>
      <c r="L2" s="104"/>
      <c r="M2" s="104"/>
    </row>
    <row r="3" spans="1:13 16384:16384" ht="22.8" thickBot="1">
      <c r="A3" s="106"/>
      <c r="B3" s="106"/>
      <c r="C3" s="106"/>
      <c r="D3" s="106"/>
      <c r="F3" s="105"/>
      <c r="G3" s="105"/>
      <c r="H3" s="105"/>
      <c r="I3" s="104" t="s">
        <v>443</v>
      </c>
      <c r="J3" s="104"/>
      <c r="K3" s="104"/>
      <c r="L3" s="104"/>
      <c r="M3" s="104"/>
    </row>
    <row r="4" spans="1:13 16384:16384" s="70" customFormat="1" ht="59.4">
      <c r="A4" s="103" t="s">
        <v>442</v>
      </c>
      <c r="B4" s="102" t="s">
        <v>441</v>
      </c>
      <c r="C4" s="102" t="s">
        <v>2</v>
      </c>
      <c r="D4" s="101" t="s">
        <v>440</v>
      </c>
      <c r="E4" s="101" t="s">
        <v>439</v>
      </c>
      <c r="F4" s="102" t="s">
        <v>438</v>
      </c>
      <c r="G4" s="102" t="s">
        <v>437</v>
      </c>
      <c r="H4" s="102" t="s">
        <v>436</v>
      </c>
      <c r="I4" s="101" t="s">
        <v>435</v>
      </c>
      <c r="J4" s="100" t="s">
        <v>7</v>
      </c>
      <c r="K4" s="28"/>
      <c r="L4" s="28"/>
    </row>
    <row r="5" spans="1:13 16384:16384" s="70" customFormat="1" ht="32.4">
      <c r="A5" s="44">
        <v>1</v>
      </c>
      <c r="B5" s="46" t="s">
        <v>434</v>
      </c>
      <c r="C5" s="46" t="s">
        <v>127</v>
      </c>
      <c r="D5" s="46" t="s">
        <v>126</v>
      </c>
      <c r="E5" s="46" t="s">
        <v>75</v>
      </c>
      <c r="F5" s="46" t="s">
        <v>433</v>
      </c>
      <c r="G5" s="50" t="s">
        <v>432</v>
      </c>
      <c r="H5" s="48" t="s">
        <v>431</v>
      </c>
      <c r="I5" s="42">
        <v>200000</v>
      </c>
      <c r="J5" s="56" t="s">
        <v>3</v>
      </c>
      <c r="K5" s="28"/>
      <c r="L5" s="28"/>
      <c r="XFD5" s="70">
        <f>SUM(A5:XFC5)</f>
        <v>200001</v>
      </c>
    </row>
    <row r="6" spans="1:13 16384:16384" s="63" customFormat="1" ht="32.4">
      <c r="A6" s="44">
        <v>2</v>
      </c>
      <c r="B6" s="129" t="s">
        <v>430</v>
      </c>
      <c r="C6" s="59" t="s">
        <v>127</v>
      </c>
      <c r="D6" s="59" t="s">
        <v>126</v>
      </c>
      <c r="E6" s="95" t="s">
        <v>109</v>
      </c>
      <c r="F6" s="61" t="s">
        <v>429</v>
      </c>
      <c r="G6" s="99" t="s">
        <v>428</v>
      </c>
      <c r="H6" s="98" t="s">
        <v>427</v>
      </c>
      <c r="I6" s="42">
        <v>5000</v>
      </c>
      <c r="J6" s="90" t="s">
        <v>229</v>
      </c>
      <c r="K6" s="64"/>
      <c r="L6" s="64"/>
    </row>
    <row r="7" spans="1:13 16384:16384" s="63" customFormat="1" ht="32.4">
      <c r="A7" s="44">
        <v>3</v>
      </c>
      <c r="B7" s="129"/>
      <c r="C7" s="61" t="s">
        <v>127</v>
      </c>
      <c r="D7" s="61" t="s">
        <v>126</v>
      </c>
      <c r="E7" s="61" t="s">
        <v>125</v>
      </c>
      <c r="F7" s="61" t="s">
        <v>426</v>
      </c>
      <c r="G7" s="99" t="s">
        <v>425</v>
      </c>
      <c r="H7" s="98" t="s">
        <v>322</v>
      </c>
      <c r="I7" s="42">
        <v>4000</v>
      </c>
      <c r="J7" s="90" t="s">
        <v>229</v>
      </c>
      <c r="K7" s="64"/>
      <c r="L7" s="64"/>
    </row>
    <row r="8" spans="1:13 16384:16384" s="63" customFormat="1" ht="19.8">
      <c r="A8" s="44">
        <v>4</v>
      </c>
      <c r="B8" s="129"/>
      <c r="C8" s="59" t="s">
        <v>127</v>
      </c>
      <c r="D8" s="59" t="s">
        <v>126</v>
      </c>
      <c r="E8" s="95" t="s">
        <v>424</v>
      </c>
      <c r="F8" s="59" t="s">
        <v>236</v>
      </c>
      <c r="G8" s="97" t="s">
        <v>235</v>
      </c>
      <c r="H8" s="95" t="s">
        <v>423</v>
      </c>
      <c r="I8" s="42">
        <v>10000</v>
      </c>
      <c r="J8" s="90" t="s">
        <v>229</v>
      </c>
      <c r="K8" s="64"/>
      <c r="L8" s="64"/>
    </row>
    <row r="9" spans="1:13 16384:16384" s="63" customFormat="1" ht="30">
      <c r="A9" s="44">
        <v>5</v>
      </c>
      <c r="B9" s="129" t="s">
        <v>422</v>
      </c>
      <c r="C9" s="95" t="s">
        <v>127</v>
      </c>
      <c r="D9" s="95" t="s">
        <v>390</v>
      </c>
      <c r="E9" s="95" t="s">
        <v>34</v>
      </c>
      <c r="F9" s="95" t="s">
        <v>421</v>
      </c>
      <c r="G9" s="96" t="s">
        <v>420</v>
      </c>
      <c r="H9" s="95" t="s">
        <v>419</v>
      </c>
      <c r="I9" s="42">
        <v>300000</v>
      </c>
      <c r="J9" s="94" t="s">
        <v>3</v>
      </c>
      <c r="K9" s="64"/>
      <c r="L9" s="64"/>
    </row>
    <row r="10" spans="1:13 16384:16384" s="63" customFormat="1" ht="30">
      <c r="A10" s="44">
        <v>6</v>
      </c>
      <c r="B10" s="129"/>
      <c r="C10" s="95" t="s">
        <v>127</v>
      </c>
      <c r="D10" s="95" t="s">
        <v>390</v>
      </c>
      <c r="E10" s="95" t="s">
        <v>109</v>
      </c>
      <c r="F10" s="95" t="s">
        <v>147</v>
      </c>
      <c r="G10" s="96" t="s">
        <v>418</v>
      </c>
      <c r="H10" s="95" t="s">
        <v>381</v>
      </c>
      <c r="I10" s="42">
        <v>8000</v>
      </c>
      <c r="J10" s="94" t="s">
        <v>3</v>
      </c>
      <c r="K10" s="64"/>
      <c r="L10" s="64"/>
    </row>
    <row r="11" spans="1:13 16384:16384" s="63" customFormat="1" ht="30">
      <c r="A11" s="44">
        <v>7</v>
      </c>
      <c r="B11" s="129"/>
      <c r="C11" s="95" t="s">
        <v>127</v>
      </c>
      <c r="D11" s="95" t="s">
        <v>390</v>
      </c>
      <c r="E11" s="95" t="s">
        <v>34</v>
      </c>
      <c r="F11" s="95" t="s">
        <v>417</v>
      </c>
      <c r="G11" s="96" t="s">
        <v>416</v>
      </c>
      <c r="H11" s="95" t="s">
        <v>415</v>
      </c>
      <c r="I11" s="42">
        <v>200000</v>
      </c>
      <c r="J11" s="94" t="s">
        <v>3</v>
      </c>
      <c r="K11" s="64"/>
      <c r="L11" s="64"/>
    </row>
    <row r="12" spans="1:13 16384:16384" s="63" customFormat="1" ht="30">
      <c r="A12" s="44">
        <v>8</v>
      </c>
      <c r="B12" s="129"/>
      <c r="C12" s="95" t="s">
        <v>127</v>
      </c>
      <c r="D12" s="95" t="s">
        <v>390</v>
      </c>
      <c r="E12" s="95" t="s">
        <v>72</v>
      </c>
      <c r="F12" s="95" t="s">
        <v>378</v>
      </c>
      <c r="G12" s="96" t="s">
        <v>414</v>
      </c>
      <c r="H12" s="95" t="s">
        <v>413</v>
      </c>
      <c r="I12" s="42">
        <v>100000</v>
      </c>
      <c r="J12" s="94" t="s">
        <v>3</v>
      </c>
      <c r="K12" s="64"/>
      <c r="L12" s="64"/>
    </row>
    <row r="13" spans="1:13 16384:16384" s="63" customFormat="1" ht="30">
      <c r="A13" s="44">
        <v>9</v>
      </c>
      <c r="B13" s="129"/>
      <c r="C13" s="95" t="s">
        <v>127</v>
      </c>
      <c r="D13" s="95" t="s">
        <v>390</v>
      </c>
      <c r="E13" s="95" t="s">
        <v>34</v>
      </c>
      <c r="F13" s="95" t="s">
        <v>412</v>
      </c>
      <c r="G13" s="96" t="s">
        <v>411</v>
      </c>
      <c r="H13" s="95" t="s">
        <v>405</v>
      </c>
      <c r="I13" s="42">
        <v>490000</v>
      </c>
      <c r="J13" s="94" t="s">
        <v>3</v>
      </c>
      <c r="K13" s="64"/>
      <c r="L13" s="64"/>
    </row>
    <row r="14" spans="1:13 16384:16384" s="63" customFormat="1" ht="30">
      <c r="A14" s="44">
        <v>10</v>
      </c>
      <c r="B14" s="129"/>
      <c r="C14" s="95" t="s">
        <v>127</v>
      </c>
      <c r="D14" s="95" t="s">
        <v>390</v>
      </c>
      <c r="E14" s="95" t="s">
        <v>34</v>
      </c>
      <c r="F14" s="95" t="s">
        <v>410</v>
      </c>
      <c r="G14" s="96" t="s">
        <v>409</v>
      </c>
      <c r="H14" s="95" t="s">
        <v>405</v>
      </c>
      <c r="I14" s="42">
        <v>100000</v>
      </c>
      <c r="J14" s="94" t="s">
        <v>3</v>
      </c>
      <c r="K14" s="64"/>
      <c r="L14" s="64"/>
    </row>
    <row r="15" spans="1:13 16384:16384" s="63" customFormat="1" ht="30">
      <c r="A15" s="44">
        <v>11</v>
      </c>
      <c r="B15" s="129"/>
      <c r="C15" s="95" t="s">
        <v>127</v>
      </c>
      <c r="D15" s="95" t="s">
        <v>390</v>
      </c>
      <c r="E15" s="95" t="s">
        <v>34</v>
      </c>
      <c r="F15" s="95" t="s">
        <v>395</v>
      </c>
      <c r="G15" s="96" t="s">
        <v>408</v>
      </c>
      <c r="H15" s="95" t="s">
        <v>405</v>
      </c>
      <c r="I15" s="42">
        <v>200000</v>
      </c>
      <c r="J15" s="94" t="s">
        <v>3</v>
      </c>
      <c r="K15" s="64"/>
      <c r="L15" s="64"/>
    </row>
    <row r="16" spans="1:13 16384:16384" s="63" customFormat="1" ht="30">
      <c r="A16" s="44">
        <v>12</v>
      </c>
      <c r="B16" s="129"/>
      <c r="C16" s="95" t="s">
        <v>127</v>
      </c>
      <c r="D16" s="95" t="s">
        <v>390</v>
      </c>
      <c r="E16" s="95" t="s">
        <v>34</v>
      </c>
      <c r="F16" s="95" t="s">
        <v>407</v>
      </c>
      <c r="G16" s="96" t="s">
        <v>406</v>
      </c>
      <c r="H16" s="95" t="s">
        <v>405</v>
      </c>
      <c r="I16" s="42">
        <v>200000</v>
      </c>
      <c r="J16" s="94" t="s">
        <v>3</v>
      </c>
      <c r="K16" s="64"/>
      <c r="L16" s="64"/>
    </row>
    <row r="17" spans="1:12" s="63" customFormat="1" ht="30">
      <c r="A17" s="44">
        <v>13</v>
      </c>
      <c r="B17" s="129"/>
      <c r="C17" s="95" t="s">
        <v>127</v>
      </c>
      <c r="D17" s="95" t="s">
        <v>390</v>
      </c>
      <c r="E17" s="95" t="s">
        <v>34</v>
      </c>
      <c r="F17" s="95" t="s">
        <v>389</v>
      </c>
      <c r="G17" s="96" t="s">
        <v>366</v>
      </c>
      <c r="H17" s="95" t="s">
        <v>403</v>
      </c>
      <c r="I17" s="42">
        <v>490000</v>
      </c>
      <c r="J17" s="94" t="s">
        <v>3</v>
      </c>
      <c r="K17" s="64"/>
      <c r="L17" s="64"/>
    </row>
    <row r="18" spans="1:12" s="63" customFormat="1" ht="30">
      <c r="A18" s="44">
        <v>14</v>
      </c>
      <c r="B18" s="129"/>
      <c r="C18" s="95" t="s">
        <v>127</v>
      </c>
      <c r="D18" s="95" t="s">
        <v>390</v>
      </c>
      <c r="E18" s="95" t="s">
        <v>34</v>
      </c>
      <c r="F18" s="95" t="s">
        <v>404</v>
      </c>
      <c r="G18" s="96" t="s">
        <v>374</v>
      </c>
      <c r="H18" s="95" t="s">
        <v>403</v>
      </c>
      <c r="I18" s="42">
        <v>200000</v>
      </c>
      <c r="J18" s="94" t="s">
        <v>3</v>
      </c>
      <c r="K18" s="64"/>
      <c r="L18" s="64"/>
    </row>
    <row r="19" spans="1:12" s="63" customFormat="1" ht="45">
      <c r="A19" s="44">
        <v>15</v>
      </c>
      <c r="B19" s="129"/>
      <c r="C19" s="95" t="s">
        <v>127</v>
      </c>
      <c r="D19" s="95" t="s">
        <v>390</v>
      </c>
      <c r="E19" s="95" t="s">
        <v>34</v>
      </c>
      <c r="F19" s="95" t="s">
        <v>402</v>
      </c>
      <c r="G19" s="96" t="s">
        <v>361</v>
      </c>
      <c r="H19" s="95" t="s">
        <v>261</v>
      </c>
      <c r="I19" s="42">
        <v>300000</v>
      </c>
      <c r="J19" s="94" t="s">
        <v>3</v>
      </c>
      <c r="K19" s="64"/>
      <c r="L19" s="64"/>
    </row>
    <row r="20" spans="1:12" s="92" customFormat="1" ht="30">
      <c r="A20" s="44">
        <v>16</v>
      </c>
      <c r="B20" s="129"/>
      <c r="C20" s="95" t="s">
        <v>127</v>
      </c>
      <c r="D20" s="95" t="s">
        <v>390</v>
      </c>
      <c r="E20" s="95" t="s">
        <v>72</v>
      </c>
      <c r="F20" s="95" t="s">
        <v>401</v>
      </c>
      <c r="G20" s="96" t="s">
        <v>400</v>
      </c>
      <c r="H20" s="95" t="s">
        <v>261</v>
      </c>
      <c r="I20" s="42">
        <v>200000</v>
      </c>
      <c r="J20" s="94" t="s">
        <v>3</v>
      </c>
      <c r="K20" s="93"/>
      <c r="L20" s="93"/>
    </row>
    <row r="21" spans="1:12" s="92" customFormat="1" ht="30">
      <c r="A21" s="44">
        <v>17</v>
      </c>
      <c r="B21" s="129"/>
      <c r="C21" s="95" t="s">
        <v>127</v>
      </c>
      <c r="D21" s="95" t="s">
        <v>390</v>
      </c>
      <c r="E21" s="95" t="s">
        <v>399</v>
      </c>
      <c r="F21" s="95" t="s">
        <v>398</v>
      </c>
      <c r="G21" s="96" t="s">
        <v>397</v>
      </c>
      <c r="H21" s="95" t="s">
        <v>396</v>
      </c>
      <c r="I21" s="42">
        <v>100000</v>
      </c>
      <c r="J21" s="94" t="s">
        <v>3</v>
      </c>
      <c r="K21" s="93"/>
      <c r="L21" s="93"/>
    </row>
    <row r="22" spans="1:12" s="63" customFormat="1" ht="45">
      <c r="A22" s="44">
        <v>18</v>
      </c>
      <c r="B22" s="129"/>
      <c r="C22" s="95" t="s">
        <v>127</v>
      </c>
      <c r="D22" s="95" t="s">
        <v>390</v>
      </c>
      <c r="E22" s="95" t="s">
        <v>34</v>
      </c>
      <c r="F22" s="95" t="s">
        <v>395</v>
      </c>
      <c r="G22" s="96" t="s">
        <v>394</v>
      </c>
      <c r="H22" s="95" t="s">
        <v>393</v>
      </c>
      <c r="I22" s="42">
        <v>490000</v>
      </c>
      <c r="J22" s="94" t="s">
        <v>3</v>
      </c>
      <c r="K22" s="64"/>
      <c r="L22" s="64"/>
    </row>
    <row r="23" spans="1:12" s="63" customFormat="1" ht="30">
      <c r="A23" s="44">
        <v>19</v>
      </c>
      <c r="B23" s="129"/>
      <c r="C23" s="95" t="s">
        <v>127</v>
      </c>
      <c r="D23" s="95" t="s">
        <v>390</v>
      </c>
      <c r="E23" s="95" t="s">
        <v>34</v>
      </c>
      <c r="F23" s="95" t="s">
        <v>392</v>
      </c>
      <c r="G23" s="96" t="s">
        <v>391</v>
      </c>
      <c r="H23" s="95" t="s">
        <v>195</v>
      </c>
      <c r="I23" s="42">
        <v>100000</v>
      </c>
      <c r="J23" s="94" t="s">
        <v>3</v>
      </c>
      <c r="K23" s="64"/>
      <c r="L23" s="64"/>
    </row>
    <row r="24" spans="1:12" s="63" customFormat="1" ht="19.8">
      <c r="A24" s="44">
        <v>20</v>
      </c>
      <c r="B24" s="129"/>
      <c r="C24" s="95" t="s">
        <v>127</v>
      </c>
      <c r="D24" s="95" t="s">
        <v>390</v>
      </c>
      <c r="E24" s="95" t="s">
        <v>34</v>
      </c>
      <c r="F24" s="95" t="s">
        <v>389</v>
      </c>
      <c r="G24" s="96" t="s">
        <v>388</v>
      </c>
      <c r="H24" s="95" t="s">
        <v>387</v>
      </c>
      <c r="I24" s="42">
        <v>200000</v>
      </c>
      <c r="J24" s="94" t="s">
        <v>3</v>
      </c>
      <c r="K24" s="64"/>
      <c r="L24" s="64"/>
    </row>
    <row r="25" spans="1:12" s="63" customFormat="1" ht="32.4">
      <c r="A25" s="44">
        <v>21</v>
      </c>
      <c r="B25" s="129" t="s">
        <v>386</v>
      </c>
      <c r="C25" s="59" t="s">
        <v>127</v>
      </c>
      <c r="D25" s="59" t="s">
        <v>126</v>
      </c>
      <c r="E25" s="59" t="s">
        <v>34</v>
      </c>
      <c r="F25" s="59" t="s">
        <v>385</v>
      </c>
      <c r="G25" s="58" t="s">
        <v>384</v>
      </c>
      <c r="H25" s="91" t="s">
        <v>383</v>
      </c>
      <c r="I25" s="42">
        <v>60000</v>
      </c>
      <c r="J25" s="90" t="s">
        <v>3</v>
      </c>
      <c r="K25" s="64"/>
      <c r="L25" s="64"/>
    </row>
    <row r="26" spans="1:12" s="63" customFormat="1" ht="32.4">
      <c r="A26" s="44">
        <v>22</v>
      </c>
      <c r="B26" s="129"/>
      <c r="C26" s="59" t="s">
        <v>127</v>
      </c>
      <c r="D26" s="59" t="s">
        <v>126</v>
      </c>
      <c r="E26" s="59" t="s">
        <v>34</v>
      </c>
      <c r="F26" s="59" t="s">
        <v>336</v>
      </c>
      <c r="G26" s="58" t="s">
        <v>382</v>
      </c>
      <c r="H26" s="91" t="s">
        <v>381</v>
      </c>
      <c r="I26" s="42">
        <v>60000</v>
      </c>
      <c r="J26" s="90" t="s">
        <v>3</v>
      </c>
      <c r="K26" s="64"/>
      <c r="L26" s="64"/>
    </row>
    <row r="27" spans="1:12" s="63" customFormat="1" ht="32.4">
      <c r="A27" s="44">
        <v>23</v>
      </c>
      <c r="B27" s="129"/>
      <c r="C27" s="59" t="s">
        <v>127</v>
      </c>
      <c r="D27" s="59" t="s">
        <v>126</v>
      </c>
      <c r="E27" s="59" t="s">
        <v>34</v>
      </c>
      <c r="F27" s="59" t="s">
        <v>380</v>
      </c>
      <c r="G27" s="58" t="s">
        <v>379</v>
      </c>
      <c r="H27" s="91" t="s">
        <v>376</v>
      </c>
      <c r="I27" s="42">
        <v>250000</v>
      </c>
      <c r="J27" s="90" t="s">
        <v>3</v>
      </c>
      <c r="K27" s="64"/>
      <c r="L27" s="64"/>
    </row>
    <row r="28" spans="1:12" s="63" customFormat="1" ht="19.8">
      <c r="A28" s="44">
        <v>24</v>
      </c>
      <c r="B28" s="129"/>
      <c r="C28" s="59" t="s">
        <v>127</v>
      </c>
      <c r="D28" s="59" t="s">
        <v>126</v>
      </c>
      <c r="E28" s="59" t="s">
        <v>72</v>
      </c>
      <c r="F28" s="59" t="s">
        <v>378</v>
      </c>
      <c r="G28" s="58" t="s">
        <v>377</v>
      </c>
      <c r="H28" s="59" t="s">
        <v>376</v>
      </c>
      <c r="I28" s="42">
        <v>150000</v>
      </c>
      <c r="J28" s="90" t="s">
        <v>3</v>
      </c>
      <c r="K28" s="64"/>
      <c r="L28" s="64"/>
    </row>
    <row r="29" spans="1:12" s="63" customFormat="1" ht="32.4">
      <c r="A29" s="44">
        <v>25</v>
      </c>
      <c r="B29" s="129"/>
      <c r="C29" s="59" t="s">
        <v>127</v>
      </c>
      <c r="D29" s="59" t="s">
        <v>126</v>
      </c>
      <c r="E29" s="59" t="s">
        <v>34</v>
      </c>
      <c r="F29" s="59" t="s">
        <v>375</v>
      </c>
      <c r="G29" s="58" t="s">
        <v>374</v>
      </c>
      <c r="H29" s="91" t="s">
        <v>371</v>
      </c>
      <c r="I29" s="42">
        <v>150000</v>
      </c>
      <c r="J29" s="90" t="s">
        <v>3</v>
      </c>
      <c r="K29" s="64"/>
      <c r="L29" s="64"/>
    </row>
    <row r="30" spans="1:12" s="63" customFormat="1" ht="48.6">
      <c r="A30" s="44">
        <v>26</v>
      </c>
      <c r="B30" s="129"/>
      <c r="C30" s="59" t="s">
        <v>127</v>
      </c>
      <c r="D30" s="59" t="s">
        <v>126</v>
      </c>
      <c r="E30" s="59" t="s">
        <v>34</v>
      </c>
      <c r="F30" s="59" t="s">
        <v>373</v>
      </c>
      <c r="G30" s="58" t="s">
        <v>372</v>
      </c>
      <c r="H30" s="91" t="s">
        <v>371</v>
      </c>
      <c r="I30" s="42">
        <v>250000</v>
      </c>
      <c r="J30" s="90" t="s">
        <v>3</v>
      </c>
      <c r="K30" s="64"/>
      <c r="L30" s="64"/>
    </row>
    <row r="31" spans="1:12" s="63" customFormat="1" ht="32.4">
      <c r="A31" s="44">
        <v>27</v>
      </c>
      <c r="B31" s="129"/>
      <c r="C31" s="59" t="s">
        <v>127</v>
      </c>
      <c r="D31" s="59" t="s">
        <v>126</v>
      </c>
      <c r="E31" s="59" t="s">
        <v>34</v>
      </c>
      <c r="F31" s="59" t="s">
        <v>370</v>
      </c>
      <c r="G31" s="58" t="s">
        <v>369</v>
      </c>
      <c r="H31" s="91" t="s">
        <v>368</v>
      </c>
      <c r="I31" s="42">
        <v>50000</v>
      </c>
      <c r="J31" s="90" t="s">
        <v>3</v>
      </c>
      <c r="K31" s="64"/>
      <c r="L31" s="64"/>
    </row>
    <row r="32" spans="1:12" s="63" customFormat="1" ht="32.4">
      <c r="A32" s="44">
        <v>28</v>
      </c>
      <c r="B32" s="129"/>
      <c r="C32" s="59" t="s">
        <v>127</v>
      </c>
      <c r="D32" s="59" t="s">
        <v>126</v>
      </c>
      <c r="E32" s="59" t="s">
        <v>34</v>
      </c>
      <c r="F32" s="59" t="s">
        <v>367</v>
      </c>
      <c r="G32" s="58" t="s">
        <v>366</v>
      </c>
      <c r="H32" s="59" t="s">
        <v>363</v>
      </c>
      <c r="I32" s="42">
        <v>60000</v>
      </c>
      <c r="J32" s="90" t="s">
        <v>3</v>
      </c>
      <c r="K32" s="64"/>
      <c r="L32" s="64"/>
    </row>
    <row r="33" spans="1:12" s="63" customFormat="1" ht="32.4">
      <c r="A33" s="44">
        <v>29</v>
      </c>
      <c r="B33" s="129"/>
      <c r="C33" s="59" t="s">
        <v>127</v>
      </c>
      <c r="D33" s="59" t="s">
        <v>126</v>
      </c>
      <c r="E33" s="59" t="s">
        <v>34</v>
      </c>
      <c r="F33" s="59" t="s">
        <v>365</v>
      </c>
      <c r="G33" s="58" t="s">
        <v>364</v>
      </c>
      <c r="H33" s="59" t="s">
        <v>363</v>
      </c>
      <c r="I33" s="42">
        <v>60000</v>
      </c>
      <c r="J33" s="90" t="s">
        <v>3</v>
      </c>
      <c r="K33" s="64"/>
      <c r="L33" s="64"/>
    </row>
    <row r="34" spans="1:12" s="92" customFormat="1" ht="48.6">
      <c r="A34" s="44">
        <v>30</v>
      </c>
      <c r="B34" s="129"/>
      <c r="C34" s="59" t="s">
        <v>127</v>
      </c>
      <c r="D34" s="59" t="s">
        <v>126</v>
      </c>
      <c r="E34" s="59" t="s">
        <v>34</v>
      </c>
      <c r="F34" s="59" t="s">
        <v>362</v>
      </c>
      <c r="G34" s="58" t="s">
        <v>361</v>
      </c>
      <c r="H34" s="91" t="s">
        <v>360</v>
      </c>
      <c r="I34" s="42">
        <v>60000</v>
      </c>
      <c r="J34" s="90" t="s">
        <v>3</v>
      </c>
      <c r="K34" s="93"/>
      <c r="L34" s="93"/>
    </row>
    <row r="35" spans="1:12" s="92" customFormat="1" ht="32.4">
      <c r="A35" s="44">
        <v>31</v>
      </c>
      <c r="B35" s="129"/>
      <c r="C35" s="59" t="s">
        <v>127</v>
      </c>
      <c r="D35" s="59" t="s">
        <v>126</v>
      </c>
      <c r="E35" s="59" t="s">
        <v>34</v>
      </c>
      <c r="F35" s="59" t="s">
        <v>359</v>
      </c>
      <c r="G35" s="58" t="s">
        <v>358</v>
      </c>
      <c r="H35" s="59" t="s">
        <v>357</v>
      </c>
      <c r="I35" s="42">
        <v>250000</v>
      </c>
      <c r="J35" s="90" t="s">
        <v>3</v>
      </c>
      <c r="K35" s="93"/>
      <c r="L35" s="93"/>
    </row>
    <row r="36" spans="1:12" s="92" customFormat="1" ht="32.4">
      <c r="A36" s="44">
        <v>32</v>
      </c>
      <c r="B36" s="129"/>
      <c r="C36" s="59" t="s">
        <v>127</v>
      </c>
      <c r="D36" s="59" t="s">
        <v>126</v>
      </c>
      <c r="E36" s="59" t="s">
        <v>72</v>
      </c>
      <c r="F36" s="59" t="s">
        <v>356</v>
      </c>
      <c r="G36" s="58" t="s">
        <v>355</v>
      </c>
      <c r="H36" s="59" t="s">
        <v>354</v>
      </c>
      <c r="I36" s="42">
        <v>20000</v>
      </c>
      <c r="J36" s="90" t="s">
        <v>3</v>
      </c>
      <c r="K36" s="93"/>
      <c r="L36" s="93"/>
    </row>
    <row r="37" spans="1:12" s="83" customFormat="1" ht="64.8">
      <c r="A37" s="44">
        <v>33</v>
      </c>
      <c r="B37" s="129"/>
      <c r="C37" s="59" t="s">
        <v>127</v>
      </c>
      <c r="D37" s="59" t="s">
        <v>126</v>
      </c>
      <c r="E37" s="59" t="s">
        <v>34</v>
      </c>
      <c r="F37" s="59" t="s">
        <v>353</v>
      </c>
      <c r="G37" s="58" t="s">
        <v>352</v>
      </c>
      <c r="H37" s="59" t="s">
        <v>351</v>
      </c>
      <c r="I37" s="42">
        <v>5000</v>
      </c>
      <c r="J37" s="90" t="s">
        <v>3</v>
      </c>
      <c r="K37" s="28"/>
      <c r="L37" s="28"/>
    </row>
    <row r="38" spans="1:12" s="83" customFormat="1" ht="48.6">
      <c r="A38" s="44">
        <v>34</v>
      </c>
      <c r="B38" s="129"/>
      <c r="C38" s="59" t="s">
        <v>127</v>
      </c>
      <c r="D38" s="59" t="s">
        <v>126</v>
      </c>
      <c r="E38" s="59" t="s">
        <v>34</v>
      </c>
      <c r="F38" s="59" t="s">
        <v>350</v>
      </c>
      <c r="G38" s="58" t="s">
        <v>349</v>
      </c>
      <c r="H38" s="91" t="s">
        <v>346</v>
      </c>
      <c r="I38" s="42">
        <v>20000</v>
      </c>
      <c r="J38" s="90" t="s">
        <v>3</v>
      </c>
      <c r="K38" s="28"/>
      <c r="L38" s="28"/>
    </row>
    <row r="39" spans="1:12" s="83" customFormat="1" ht="32.4">
      <c r="A39" s="44">
        <v>35</v>
      </c>
      <c r="B39" s="129"/>
      <c r="C39" s="59" t="s">
        <v>127</v>
      </c>
      <c r="D39" s="59" t="s">
        <v>126</v>
      </c>
      <c r="E39" s="59" t="s">
        <v>337</v>
      </c>
      <c r="F39" s="59" t="s">
        <v>348</v>
      </c>
      <c r="G39" s="58" t="s">
        <v>347</v>
      </c>
      <c r="H39" s="91" t="s">
        <v>346</v>
      </c>
      <c r="I39" s="42">
        <v>10000</v>
      </c>
      <c r="J39" s="90" t="s">
        <v>3</v>
      </c>
      <c r="K39" s="28"/>
      <c r="L39" s="28"/>
    </row>
    <row r="40" spans="1:12" s="83" customFormat="1" ht="32.4">
      <c r="A40" s="44">
        <v>36</v>
      </c>
      <c r="B40" s="129"/>
      <c r="C40" s="59" t="s">
        <v>127</v>
      </c>
      <c r="D40" s="59" t="s">
        <v>126</v>
      </c>
      <c r="E40" s="59" t="s">
        <v>337</v>
      </c>
      <c r="F40" s="59" t="s">
        <v>345</v>
      </c>
      <c r="G40" s="58" t="s">
        <v>344</v>
      </c>
      <c r="H40" s="91" t="s">
        <v>341</v>
      </c>
      <c r="I40" s="42">
        <v>10000</v>
      </c>
      <c r="J40" s="90" t="s">
        <v>3</v>
      </c>
      <c r="K40" s="28"/>
      <c r="L40" s="28"/>
    </row>
    <row r="41" spans="1:12" s="83" customFormat="1" ht="32.4">
      <c r="A41" s="44">
        <v>37</v>
      </c>
      <c r="B41" s="129"/>
      <c r="C41" s="59" t="s">
        <v>127</v>
      </c>
      <c r="D41" s="59" t="s">
        <v>126</v>
      </c>
      <c r="E41" s="59" t="s">
        <v>337</v>
      </c>
      <c r="F41" s="59" t="s">
        <v>343</v>
      </c>
      <c r="G41" s="58" t="s">
        <v>342</v>
      </c>
      <c r="H41" s="91" t="s">
        <v>341</v>
      </c>
      <c r="I41" s="42">
        <v>10000</v>
      </c>
      <c r="J41" s="90" t="s">
        <v>3</v>
      </c>
      <c r="K41" s="28"/>
      <c r="L41" s="28"/>
    </row>
    <row r="42" spans="1:12" s="83" customFormat="1" ht="32.4">
      <c r="A42" s="44">
        <v>38</v>
      </c>
      <c r="B42" s="129"/>
      <c r="C42" s="59" t="s">
        <v>127</v>
      </c>
      <c r="D42" s="59" t="s">
        <v>126</v>
      </c>
      <c r="E42" s="59" t="s">
        <v>337</v>
      </c>
      <c r="F42" s="59" t="s">
        <v>340</v>
      </c>
      <c r="G42" s="58" t="s">
        <v>339</v>
      </c>
      <c r="H42" s="91" t="s">
        <v>338</v>
      </c>
      <c r="I42" s="42">
        <v>50000</v>
      </c>
      <c r="J42" s="90" t="s">
        <v>3</v>
      </c>
      <c r="K42" s="28"/>
      <c r="L42" s="28"/>
    </row>
    <row r="43" spans="1:12" s="83" customFormat="1" ht="32.4">
      <c r="A43" s="44">
        <v>39</v>
      </c>
      <c r="B43" s="129"/>
      <c r="C43" s="59" t="s">
        <v>127</v>
      </c>
      <c r="D43" s="59" t="s">
        <v>126</v>
      </c>
      <c r="E43" s="59" t="s">
        <v>337</v>
      </c>
      <c r="F43" s="59" t="s">
        <v>336</v>
      </c>
      <c r="G43" s="58" t="s">
        <v>335</v>
      </c>
      <c r="H43" s="91" t="s">
        <v>334</v>
      </c>
      <c r="I43" s="42">
        <v>20000</v>
      </c>
      <c r="J43" s="90" t="s">
        <v>3</v>
      </c>
      <c r="K43" s="28"/>
      <c r="L43" s="28"/>
    </row>
    <row r="44" spans="1:12" s="83" customFormat="1" ht="48.6">
      <c r="A44" s="44">
        <v>40</v>
      </c>
      <c r="B44" s="87" t="s">
        <v>333</v>
      </c>
      <c r="C44" s="87" t="s">
        <v>127</v>
      </c>
      <c r="D44" s="89" t="s">
        <v>126</v>
      </c>
      <c r="E44" s="89" t="s">
        <v>72</v>
      </c>
      <c r="F44" s="87" t="s">
        <v>332</v>
      </c>
      <c r="G44" s="88" t="s">
        <v>331</v>
      </c>
      <c r="H44" s="87" t="s">
        <v>330</v>
      </c>
      <c r="I44" s="42">
        <v>20000</v>
      </c>
      <c r="J44" s="86" t="s">
        <v>3</v>
      </c>
      <c r="K44" s="28"/>
      <c r="L44" s="28"/>
    </row>
    <row r="45" spans="1:12" s="83" customFormat="1" ht="36.75" customHeight="1">
      <c r="A45" s="44">
        <v>41</v>
      </c>
      <c r="B45" s="46" t="s">
        <v>329</v>
      </c>
      <c r="C45" s="69" t="s">
        <v>127</v>
      </c>
      <c r="D45" s="69" t="s">
        <v>126</v>
      </c>
      <c r="E45" s="69" t="s">
        <v>70</v>
      </c>
      <c r="F45" s="85" t="s">
        <v>328</v>
      </c>
      <c r="G45" s="85" t="s">
        <v>327</v>
      </c>
      <c r="H45" s="69" t="s">
        <v>326</v>
      </c>
      <c r="I45" s="42">
        <v>30000</v>
      </c>
      <c r="J45" s="56" t="s">
        <v>3</v>
      </c>
      <c r="K45" s="28"/>
      <c r="L45" s="28"/>
    </row>
    <row r="46" spans="1:12" s="83" customFormat="1" ht="36.75" customHeight="1">
      <c r="A46" s="44">
        <v>42</v>
      </c>
      <c r="B46" s="130" t="s">
        <v>325</v>
      </c>
      <c r="C46" s="82" t="s">
        <v>127</v>
      </c>
      <c r="D46" s="81" t="s">
        <v>126</v>
      </c>
      <c r="E46" s="81" t="s">
        <v>68</v>
      </c>
      <c r="F46" s="81" t="s">
        <v>324</v>
      </c>
      <c r="G46" s="84" t="s">
        <v>323</v>
      </c>
      <c r="H46" s="81" t="s">
        <v>322</v>
      </c>
      <c r="I46" s="42">
        <v>10000</v>
      </c>
      <c r="J46" s="78" t="s">
        <v>229</v>
      </c>
      <c r="K46" s="28"/>
      <c r="L46" s="28"/>
    </row>
    <row r="47" spans="1:12" s="70" customFormat="1" ht="33" customHeight="1">
      <c r="A47" s="44">
        <v>43</v>
      </c>
      <c r="B47" s="130"/>
      <c r="C47" s="82" t="s">
        <v>127</v>
      </c>
      <c r="D47" s="81" t="s">
        <v>126</v>
      </c>
      <c r="E47" s="81" t="s">
        <v>237</v>
      </c>
      <c r="F47" s="75" t="s">
        <v>321</v>
      </c>
      <c r="G47" s="74" t="s">
        <v>320</v>
      </c>
      <c r="H47" s="73" t="s">
        <v>317</v>
      </c>
      <c r="I47" s="42">
        <v>20000</v>
      </c>
      <c r="J47" s="78" t="s">
        <v>229</v>
      </c>
      <c r="K47" s="28"/>
      <c r="L47" s="28"/>
    </row>
    <row r="48" spans="1:12" s="70" customFormat="1" ht="32.4">
      <c r="A48" s="44">
        <v>44</v>
      </c>
      <c r="B48" s="130"/>
      <c r="C48" s="82" t="s">
        <v>127</v>
      </c>
      <c r="D48" s="81" t="s">
        <v>126</v>
      </c>
      <c r="E48" s="81" t="s">
        <v>237</v>
      </c>
      <c r="F48" s="75" t="s">
        <v>319</v>
      </c>
      <c r="G48" s="72" t="s">
        <v>318</v>
      </c>
      <c r="H48" s="62" t="s">
        <v>317</v>
      </c>
      <c r="I48" s="42">
        <v>27500</v>
      </c>
      <c r="J48" s="78" t="s">
        <v>229</v>
      </c>
      <c r="K48" s="28"/>
      <c r="L48" s="28"/>
    </row>
    <row r="49" spans="1:12" s="70" customFormat="1" ht="36" customHeight="1">
      <c r="A49" s="44">
        <v>45</v>
      </c>
      <c r="B49" s="130"/>
      <c r="C49" s="82" t="s">
        <v>127</v>
      </c>
      <c r="D49" s="81" t="s">
        <v>126</v>
      </c>
      <c r="E49" s="81" t="s">
        <v>237</v>
      </c>
      <c r="F49" s="75" t="s">
        <v>316</v>
      </c>
      <c r="G49" s="74" t="s">
        <v>315</v>
      </c>
      <c r="H49" s="73" t="s">
        <v>314</v>
      </c>
      <c r="I49" s="42">
        <v>20000</v>
      </c>
      <c r="J49" s="78" t="s">
        <v>229</v>
      </c>
      <c r="K49" s="28"/>
      <c r="L49" s="28"/>
    </row>
    <row r="50" spans="1:12" s="70" customFormat="1" ht="36" customHeight="1">
      <c r="A50" s="44">
        <v>46</v>
      </c>
      <c r="B50" s="130"/>
      <c r="C50" s="82" t="s">
        <v>127</v>
      </c>
      <c r="D50" s="81" t="s">
        <v>126</v>
      </c>
      <c r="E50" s="81" t="s">
        <v>237</v>
      </c>
      <c r="F50" s="75" t="s">
        <v>313</v>
      </c>
      <c r="G50" s="74" t="s">
        <v>312</v>
      </c>
      <c r="H50" s="75" t="s">
        <v>308</v>
      </c>
      <c r="I50" s="42">
        <v>200000</v>
      </c>
      <c r="J50" s="78" t="s">
        <v>229</v>
      </c>
      <c r="K50" s="28"/>
      <c r="L50" s="28"/>
    </row>
    <row r="51" spans="1:12" s="70" customFormat="1" ht="36" customHeight="1">
      <c r="A51" s="44">
        <v>47</v>
      </c>
      <c r="B51" s="130"/>
      <c r="C51" s="82" t="s">
        <v>127</v>
      </c>
      <c r="D51" s="81" t="s">
        <v>126</v>
      </c>
      <c r="E51" s="81" t="s">
        <v>311</v>
      </c>
      <c r="F51" s="75" t="s">
        <v>310</v>
      </c>
      <c r="G51" s="74" t="s">
        <v>309</v>
      </c>
      <c r="H51" s="73" t="s">
        <v>308</v>
      </c>
      <c r="I51" s="42">
        <v>7500</v>
      </c>
      <c r="J51" s="78" t="s">
        <v>229</v>
      </c>
      <c r="K51" s="28"/>
      <c r="L51" s="28"/>
    </row>
    <row r="52" spans="1:12" s="70" customFormat="1" ht="36" customHeight="1">
      <c r="A52" s="44">
        <v>48</v>
      </c>
      <c r="B52" s="130"/>
      <c r="C52" s="82" t="s">
        <v>127</v>
      </c>
      <c r="D52" s="81" t="s">
        <v>126</v>
      </c>
      <c r="E52" s="81" t="s">
        <v>237</v>
      </c>
      <c r="F52" s="81" t="s">
        <v>307</v>
      </c>
      <c r="G52" s="74" t="s">
        <v>306</v>
      </c>
      <c r="H52" s="62" t="s">
        <v>225</v>
      </c>
      <c r="I52" s="42">
        <v>65000</v>
      </c>
      <c r="J52" s="78" t="s">
        <v>229</v>
      </c>
      <c r="K52" s="28"/>
      <c r="L52" s="28"/>
    </row>
    <row r="53" spans="1:12" s="70" customFormat="1" ht="48.6">
      <c r="A53" s="44">
        <v>49</v>
      </c>
      <c r="B53" s="130"/>
      <c r="C53" s="82" t="s">
        <v>127</v>
      </c>
      <c r="D53" s="81" t="s">
        <v>126</v>
      </c>
      <c r="E53" s="81" t="s">
        <v>237</v>
      </c>
      <c r="F53" s="75" t="s">
        <v>305</v>
      </c>
      <c r="G53" s="74" t="s">
        <v>304</v>
      </c>
      <c r="H53" s="62" t="s">
        <v>303</v>
      </c>
      <c r="I53" s="42">
        <v>300000</v>
      </c>
      <c r="J53" s="78" t="s">
        <v>229</v>
      </c>
      <c r="K53" s="28"/>
      <c r="L53" s="28"/>
    </row>
    <row r="54" spans="1:12" s="70" customFormat="1" ht="36" customHeight="1">
      <c r="A54" s="44">
        <v>50</v>
      </c>
      <c r="B54" s="130"/>
      <c r="C54" s="82" t="s">
        <v>127</v>
      </c>
      <c r="D54" s="81" t="s">
        <v>126</v>
      </c>
      <c r="E54" s="81" t="s">
        <v>237</v>
      </c>
      <c r="F54" s="73" t="s">
        <v>302</v>
      </c>
      <c r="G54" s="74" t="s">
        <v>301</v>
      </c>
      <c r="H54" s="73" t="s">
        <v>300</v>
      </c>
      <c r="I54" s="42">
        <v>25000</v>
      </c>
      <c r="J54" s="78" t="s">
        <v>229</v>
      </c>
      <c r="K54" s="28"/>
      <c r="L54" s="28"/>
    </row>
    <row r="55" spans="1:12" s="70" customFormat="1" ht="36" customHeight="1">
      <c r="A55" s="44">
        <v>51</v>
      </c>
      <c r="B55" s="130"/>
      <c r="C55" s="82" t="s">
        <v>127</v>
      </c>
      <c r="D55" s="81" t="s">
        <v>126</v>
      </c>
      <c r="E55" s="81" t="s">
        <v>237</v>
      </c>
      <c r="F55" s="75" t="s">
        <v>299</v>
      </c>
      <c r="G55" s="74" t="s">
        <v>298</v>
      </c>
      <c r="H55" s="73" t="s">
        <v>297</v>
      </c>
      <c r="I55" s="42">
        <v>25000</v>
      </c>
      <c r="J55" s="78" t="s">
        <v>229</v>
      </c>
      <c r="K55" s="28"/>
      <c r="L55" s="28"/>
    </row>
    <row r="56" spans="1:12" s="70" customFormat="1" ht="36" customHeight="1">
      <c r="A56" s="44">
        <v>52</v>
      </c>
      <c r="B56" s="130"/>
      <c r="C56" s="82" t="s">
        <v>127</v>
      </c>
      <c r="D56" s="81" t="s">
        <v>126</v>
      </c>
      <c r="E56" s="81" t="s">
        <v>237</v>
      </c>
      <c r="F56" s="75" t="s">
        <v>269</v>
      </c>
      <c r="G56" s="74" t="s">
        <v>296</v>
      </c>
      <c r="H56" s="62" t="s">
        <v>295</v>
      </c>
      <c r="I56" s="42">
        <v>10000</v>
      </c>
      <c r="J56" s="78" t="s">
        <v>229</v>
      </c>
      <c r="K56" s="28"/>
      <c r="L56" s="28"/>
    </row>
    <row r="57" spans="1:12" s="70" customFormat="1" ht="36" customHeight="1">
      <c r="A57" s="44">
        <v>53</v>
      </c>
      <c r="B57" s="130"/>
      <c r="C57" s="82" t="s">
        <v>127</v>
      </c>
      <c r="D57" s="81" t="s">
        <v>126</v>
      </c>
      <c r="E57" s="73" t="s">
        <v>233</v>
      </c>
      <c r="F57" s="73" t="s">
        <v>232</v>
      </c>
      <c r="G57" s="72" t="s">
        <v>294</v>
      </c>
      <c r="H57" s="62" t="s">
        <v>206</v>
      </c>
      <c r="I57" s="42">
        <v>150000</v>
      </c>
      <c r="J57" s="78" t="s">
        <v>229</v>
      </c>
      <c r="K57" s="28"/>
      <c r="L57" s="28"/>
    </row>
    <row r="58" spans="1:12" s="70" customFormat="1" ht="36" customHeight="1">
      <c r="A58" s="44">
        <v>54</v>
      </c>
      <c r="B58" s="130"/>
      <c r="C58" s="82" t="s">
        <v>127</v>
      </c>
      <c r="D58" s="81" t="s">
        <v>126</v>
      </c>
      <c r="E58" s="81" t="s">
        <v>237</v>
      </c>
      <c r="F58" s="75" t="s">
        <v>293</v>
      </c>
      <c r="G58" s="74" t="s">
        <v>292</v>
      </c>
      <c r="H58" s="135" t="s">
        <v>453</v>
      </c>
      <c r="I58" s="42">
        <v>200000</v>
      </c>
      <c r="J58" s="78" t="s">
        <v>229</v>
      </c>
      <c r="K58" s="28"/>
      <c r="L58" s="28"/>
    </row>
    <row r="59" spans="1:12" ht="36" customHeight="1">
      <c r="A59" s="44">
        <v>55</v>
      </c>
      <c r="B59" s="130"/>
      <c r="C59" s="82" t="s">
        <v>127</v>
      </c>
      <c r="D59" s="81" t="s">
        <v>126</v>
      </c>
      <c r="E59" s="81" t="s">
        <v>237</v>
      </c>
      <c r="F59" s="73" t="s">
        <v>290</v>
      </c>
      <c r="G59" s="80" t="s">
        <v>291</v>
      </c>
      <c r="H59" s="79" t="s">
        <v>286</v>
      </c>
      <c r="I59" s="42">
        <v>3917162</v>
      </c>
      <c r="J59" s="78" t="s">
        <v>229</v>
      </c>
    </row>
    <row r="60" spans="1:12" ht="36" customHeight="1">
      <c r="A60" s="44">
        <v>56</v>
      </c>
      <c r="B60" s="130"/>
      <c r="C60" s="82" t="s">
        <v>127</v>
      </c>
      <c r="D60" s="81" t="s">
        <v>126</v>
      </c>
      <c r="E60" s="81" t="s">
        <v>237</v>
      </c>
      <c r="F60" s="73" t="s">
        <v>290</v>
      </c>
      <c r="G60" s="80" t="s">
        <v>289</v>
      </c>
      <c r="H60" s="79" t="s">
        <v>286</v>
      </c>
      <c r="I60" s="42">
        <v>3276860</v>
      </c>
      <c r="J60" s="78" t="s">
        <v>229</v>
      </c>
    </row>
    <row r="61" spans="1:12" ht="36" customHeight="1">
      <c r="A61" s="44">
        <v>57</v>
      </c>
      <c r="B61" s="130"/>
      <c r="C61" s="82" t="s">
        <v>127</v>
      </c>
      <c r="D61" s="81" t="s">
        <v>126</v>
      </c>
      <c r="E61" s="81" t="s">
        <v>237</v>
      </c>
      <c r="F61" s="73" t="s">
        <v>288</v>
      </c>
      <c r="G61" s="80" t="s">
        <v>287</v>
      </c>
      <c r="H61" s="79" t="s">
        <v>286</v>
      </c>
      <c r="I61" s="42">
        <v>3114375</v>
      </c>
      <c r="J61" s="78" t="s">
        <v>229</v>
      </c>
    </row>
    <row r="62" spans="1:12" ht="36" customHeight="1">
      <c r="A62" s="44">
        <v>58</v>
      </c>
      <c r="B62" s="62" t="s">
        <v>285</v>
      </c>
      <c r="C62" s="77" t="s">
        <v>127</v>
      </c>
      <c r="D62" s="77" t="s">
        <v>126</v>
      </c>
      <c r="E62" s="77" t="s">
        <v>68</v>
      </c>
      <c r="F62" s="62" t="s">
        <v>284</v>
      </c>
      <c r="G62" s="72" t="s">
        <v>283</v>
      </c>
      <c r="H62" s="62" t="s">
        <v>282</v>
      </c>
      <c r="I62" s="42">
        <v>7500</v>
      </c>
      <c r="J62" s="78"/>
    </row>
    <row r="63" spans="1:12" ht="36" customHeight="1">
      <c r="A63" s="44">
        <v>59</v>
      </c>
      <c r="B63" s="46" t="s">
        <v>281</v>
      </c>
      <c r="C63" s="46" t="s">
        <v>127</v>
      </c>
      <c r="D63" s="46" t="s">
        <v>126</v>
      </c>
      <c r="E63" s="46" t="s">
        <v>68</v>
      </c>
      <c r="F63" s="46" t="s">
        <v>269</v>
      </c>
      <c r="G63" s="47" t="s">
        <v>280</v>
      </c>
      <c r="H63" s="48" t="s">
        <v>279</v>
      </c>
      <c r="I63" s="42">
        <v>10000</v>
      </c>
      <c r="J63" s="56" t="s">
        <v>3</v>
      </c>
    </row>
    <row r="64" spans="1:12" ht="36" customHeight="1">
      <c r="A64" s="44">
        <v>60</v>
      </c>
      <c r="B64" s="124" t="s">
        <v>278</v>
      </c>
      <c r="C64" s="46" t="s">
        <v>127</v>
      </c>
      <c r="D64" s="46" t="s">
        <v>126</v>
      </c>
      <c r="E64" s="46" t="s">
        <v>277</v>
      </c>
      <c r="F64" s="46" t="s">
        <v>276</v>
      </c>
      <c r="G64" s="50" t="s">
        <v>275</v>
      </c>
      <c r="H64" s="46" t="s">
        <v>274</v>
      </c>
      <c r="I64" s="42">
        <v>20000</v>
      </c>
      <c r="J64" s="56" t="s">
        <v>3</v>
      </c>
    </row>
    <row r="65" spans="1:12" s="70" customFormat="1" ht="32.4">
      <c r="A65" s="44">
        <v>61</v>
      </c>
      <c r="B65" s="124"/>
      <c r="C65" s="46" t="s">
        <v>127</v>
      </c>
      <c r="D65" s="46" t="s">
        <v>126</v>
      </c>
      <c r="E65" s="46" t="s">
        <v>273</v>
      </c>
      <c r="F65" s="46" t="s">
        <v>272</v>
      </c>
      <c r="G65" s="50" t="s">
        <v>271</v>
      </c>
      <c r="H65" s="46" t="s">
        <v>270</v>
      </c>
      <c r="I65" s="42">
        <v>20000</v>
      </c>
      <c r="J65" s="56" t="s">
        <v>3</v>
      </c>
      <c r="K65" s="28"/>
      <c r="L65" s="28"/>
    </row>
    <row r="66" spans="1:12" s="76" customFormat="1" ht="33" customHeight="1">
      <c r="A66" s="44">
        <v>62</v>
      </c>
      <c r="B66" s="124"/>
      <c r="C66" s="46" t="s">
        <v>127</v>
      </c>
      <c r="D66" s="46" t="s">
        <v>126</v>
      </c>
      <c r="E66" s="46" t="s">
        <v>68</v>
      </c>
      <c r="F66" s="46" t="s">
        <v>269</v>
      </c>
      <c r="G66" s="50" t="s">
        <v>268</v>
      </c>
      <c r="H66" s="46" t="s">
        <v>267</v>
      </c>
      <c r="I66" s="42">
        <v>10000</v>
      </c>
      <c r="J66" s="56" t="s">
        <v>3</v>
      </c>
      <c r="K66" s="34"/>
      <c r="L66" s="34"/>
    </row>
    <row r="67" spans="1:12" s="76" customFormat="1" ht="19.8">
      <c r="A67" s="44">
        <v>63</v>
      </c>
      <c r="B67" s="131" t="s">
        <v>266</v>
      </c>
      <c r="C67" s="75" t="s">
        <v>189</v>
      </c>
      <c r="D67" s="75" t="s">
        <v>234</v>
      </c>
      <c r="E67" s="75" t="s">
        <v>241</v>
      </c>
      <c r="F67" s="75" t="s">
        <v>265</v>
      </c>
      <c r="G67" s="74" t="s">
        <v>244</v>
      </c>
      <c r="H67" s="75" t="s">
        <v>261</v>
      </c>
      <c r="I67" s="42">
        <v>100000</v>
      </c>
      <c r="J67" s="71" t="s">
        <v>229</v>
      </c>
      <c r="K67" s="34"/>
      <c r="L67" s="34"/>
    </row>
    <row r="68" spans="1:12" s="76" customFormat="1" ht="32.4">
      <c r="A68" s="44">
        <v>64</v>
      </c>
      <c r="B68" s="131"/>
      <c r="C68" s="75" t="s">
        <v>189</v>
      </c>
      <c r="D68" s="75" t="s">
        <v>234</v>
      </c>
      <c r="E68" s="75" t="s">
        <v>241</v>
      </c>
      <c r="F68" s="75" t="s">
        <v>264</v>
      </c>
      <c r="G68" s="74" t="s">
        <v>263</v>
      </c>
      <c r="H68" s="75" t="s">
        <v>261</v>
      </c>
      <c r="I68" s="42">
        <v>100000</v>
      </c>
      <c r="J68" s="71" t="s">
        <v>229</v>
      </c>
      <c r="K68" s="34"/>
      <c r="L68" s="34"/>
    </row>
    <row r="69" spans="1:12" s="76" customFormat="1" ht="19.8">
      <c r="A69" s="44">
        <v>65</v>
      </c>
      <c r="B69" s="131"/>
      <c r="C69" s="75" t="s">
        <v>189</v>
      </c>
      <c r="D69" s="75" t="s">
        <v>234</v>
      </c>
      <c r="E69" s="75" t="s">
        <v>241</v>
      </c>
      <c r="F69" s="73" t="s">
        <v>262</v>
      </c>
      <c r="G69" s="74" t="s">
        <v>244</v>
      </c>
      <c r="H69" s="73" t="s">
        <v>261</v>
      </c>
      <c r="I69" s="42">
        <v>100000</v>
      </c>
      <c r="J69" s="71" t="s">
        <v>229</v>
      </c>
      <c r="K69" s="34"/>
      <c r="L69" s="34"/>
    </row>
    <row r="70" spans="1:12" s="76" customFormat="1" ht="19.8">
      <c r="A70" s="44">
        <v>66</v>
      </c>
      <c r="B70" s="131"/>
      <c r="C70" s="75" t="s">
        <v>189</v>
      </c>
      <c r="D70" s="75" t="s">
        <v>234</v>
      </c>
      <c r="E70" s="75" t="s">
        <v>241</v>
      </c>
      <c r="F70" s="62" t="s">
        <v>260</v>
      </c>
      <c r="G70" s="72" t="s">
        <v>259</v>
      </c>
      <c r="H70" s="62" t="s">
        <v>168</v>
      </c>
      <c r="I70" s="42">
        <v>100000</v>
      </c>
      <c r="J70" s="71" t="s">
        <v>229</v>
      </c>
      <c r="K70" s="34"/>
      <c r="L70" s="34"/>
    </row>
    <row r="71" spans="1:12" s="76" customFormat="1" ht="19.8">
      <c r="A71" s="44">
        <v>67</v>
      </c>
      <c r="B71" s="131"/>
      <c r="C71" s="75" t="s">
        <v>189</v>
      </c>
      <c r="D71" s="75" t="s">
        <v>234</v>
      </c>
      <c r="E71" s="75" t="s">
        <v>241</v>
      </c>
      <c r="F71" s="62" t="s">
        <v>258</v>
      </c>
      <c r="G71" s="72" t="s">
        <v>244</v>
      </c>
      <c r="H71" s="62" t="s">
        <v>168</v>
      </c>
      <c r="I71" s="42">
        <v>100000</v>
      </c>
      <c r="J71" s="71" t="s">
        <v>229</v>
      </c>
      <c r="K71" s="34"/>
      <c r="L71" s="34"/>
    </row>
    <row r="72" spans="1:12" s="76" customFormat="1" ht="19.8">
      <c r="A72" s="44">
        <v>68</v>
      </c>
      <c r="B72" s="131"/>
      <c r="C72" s="75" t="s">
        <v>189</v>
      </c>
      <c r="D72" s="75" t="s">
        <v>234</v>
      </c>
      <c r="E72" s="75" t="s">
        <v>241</v>
      </c>
      <c r="F72" s="62" t="s">
        <v>257</v>
      </c>
      <c r="G72" s="72" t="s">
        <v>244</v>
      </c>
      <c r="H72" s="62" t="s">
        <v>168</v>
      </c>
      <c r="I72" s="42">
        <v>100000</v>
      </c>
      <c r="J72" s="71" t="s">
        <v>229</v>
      </c>
      <c r="K72" s="34"/>
      <c r="L72" s="34"/>
    </row>
    <row r="73" spans="1:12" s="76" customFormat="1" ht="19.8">
      <c r="A73" s="44">
        <v>69</v>
      </c>
      <c r="B73" s="131"/>
      <c r="C73" s="75" t="s">
        <v>189</v>
      </c>
      <c r="D73" s="75" t="s">
        <v>234</v>
      </c>
      <c r="E73" s="75" t="s">
        <v>241</v>
      </c>
      <c r="F73" s="62" t="s">
        <v>256</v>
      </c>
      <c r="G73" s="72" t="s">
        <v>244</v>
      </c>
      <c r="H73" s="62" t="s">
        <v>254</v>
      </c>
      <c r="I73" s="42">
        <v>100000</v>
      </c>
      <c r="J73" s="71" t="s">
        <v>229</v>
      </c>
      <c r="K73" s="34"/>
      <c r="L73" s="34"/>
    </row>
    <row r="74" spans="1:12" s="76" customFormat="1" ht="19.8">
      <c r="A74" s="44">
        <v>70</v>
      </c>
      <c r="B74" s="131"/>
      <c r="C74" s="75" t="s">
        <v>189</v>
      </c>
      <c r="D74" s="75" t="s">
        <v>234</v>
      </c>
      <c r="E74" s="75" t="s">
        <v>241</v>
      </c>
      <c r="F74" s="62" t="s">
        <v>255</v>
      </c>
      <c r="G74" s="72" t="s">
        <v>244</v>
      </c>
      <c r="H74" s="62" t="s">
        <v>254</v>
      </c>
      <c r="I74" s="42">
        <v>100000</v>
      </c>
      <c r="J74" s="71" t="s">
        <v>229</v>
      </c>
      <c r="K74" s="34"/>
      <c r="L74" s="34"/>
    </row>
    <row r="75" spans="1:12" s="76" customFormat="1" ht="19.8">
      <c r="A75" s="44">
        <v>71</v>
      </c>
      <c r="B75" s="131"/>
      <c r="C75" s="75" t="s">
        <v>189</v>
      </c>
      <c r="D75" s="75" t="s">
        <v>234</v>
      </c>
      <c r="E75" s="75" t="s">
        <v>241</v>
      </c>
      <c r="F75" s="73" t="s">
        <v>253</v>
      </c>
      <c r="G75" s="74" t="s">
        <v>244</v>
      </c>
      <c r="H75" s="73" t="s">
        <v>251</v>
      </c>
      <c r="I75" s="42">
        <v>100000</v>
      </c>
      <c r="J75" s="71" t="s">
        <v>229</v>
      </c>
      <c r="K75" s="34"/>
      <c r="L75" s="34"/>
    </row>
    <row r="76" spans="1:12" s="76" customFormat="1" ht="19.8">
      <c r="A76" s="44">
        <v>72</v>
      </c>
      <c r="B76" s="131"/>
      <c r="C76" s="75" t="s">
        <v>189</v>
      </c>
      <c r="D76" s="75" t="s">
        <v>234</v>
      </c>
      <c r="E76" s="75" t="s">
        <v>241</v>
      </c>
      <c r="F76" s="73" t="s">
        <v>252</v>
      </c>
      <c r="G76" s="74" t="s">
        <v>244</v>
      </c>
      <c r="H76" s="62" t="s">
        <v>251</v>
      </c>
      <c r="I76" s="42">
        <v>100000</v>
      </c>
      <c r="J76" s="71" t="s">
        <v>229</v>
      </c>
      <c r="K76" s="34"/>
      <c r="L76" s="34"/>
    </row>
    <row r="77" spans="1:12" s="76" customFormat="1" ht="19.8">
      <c r="A77" s="44">
        <v>73</v>
      </c>
      <c r="B77" s="131"/>
      <c r="C77" s="75" t="s">
        <v>189</v>
      </c>
      <c r="D77" s="75" t="s">
        <v>234</v>
      </c>
      <c r="E77" s="75" t="s">
        <v>241</v>
      </c>
      <c r="F77" s="73" t="s">
        <v>250</v>
      </c>
      <c r="G77" s="74" t="s">
        <v>244</v>
      </c>
      <c r="H77" s="62" t="s">
        <v>248</v>
      </c>
      <c r="I77" s="42">
        <v>100000</v>
      </c>
      <c r="J77" s="71" t="s">
        <v>229</v>
      </c>
      <c r="K77" s="34"/>
      <c r="L77" s="34"/>
    </row>
    <row r="78" spans="1:12" s="76" customFormat="1" ht="19.8">
      <c r="A78" s="44">
        <v>74</v>
      </c>
      <c r="B78" s="131"/>
      <c r="C78" s="75" t="s">
        <v>189</v>
      </c>
      <c r="D78" s="75" t="s">
        <v>234</v>
      </c>
      <c r="E78" s="75" t="s">
        <v>241</v>
      </c>
      <c r="F78" s="73" t="s">
        <v>249</v>
      </c>
      <c r="G78" s="74" t="s">
        <v>244</v>
      </c>
      <c r="H78" s="62" t="s">
        <v>248</v>
      </c>
      <c r="I78" s="42">
        <v>100000</v>
      </c>
      <c r="J78" s="71" t="s">
        <v>229</v>
      </c>
      <c r="K78" s="34"/>
      <c r="L78" s="34"/>
    </row>
    <row r="79" spans="1:12" s="76" customFormat="1" ht="19.8">
      <c r="A79" s="44">
        <v>75</v>
      </c>
      <c r="B79" s="131"/>
      <c r="C79" s="75" t="s">
        <v>189</v>
      </c>
      <c r="D79" s="75" t="s">
        <v>234</v>
      </c>
      <c r="E79" s="75" t="s">
        <v>241</v>
      </c>
      <c r="F79" s="73" t="s">
        <v>247</v>
      </c>
      <c r="G79" s="74" t="s">
        <v>244</v>
      </c>
      <c r="H79" s="62" t="s">
        <v>246</v>
      </c>
      <c r="I79" s="42">
        <v>100000</v>
      </c>
      <c r="J79" s="71" t="s">
        <v>229</v>
      </c>
      <c r="K79" s="34"/>
      <c r="L79" s="34"/>
    </row>
    <row r="80" spans="1:12" ht="19.8">
      <c r="A80" s="44">
        <v>76</v>
      </c>
      <c r="B80" s="131"/>
      <c r="C80" s="75" t="s">
        <v>189</v>
      </c>
      <c r="D80" s="75" t="s">
        <v>234</v>
      </c>
      <c r="E80" s="75" t="s">
        <v>241</v>
      </c>
      <c r="F80" s="73" t="s">
        <v>245</v>
      </c>
      <c r="G80" s="74" t="s">
        <v>244</v>
      </c>
      <c r="H80" s="62" t="s">
        <v>238</v>
      </c>
      <c r="I80" s="42">
        <v>100000</v>
      </c>
      <c r="J80" s="71" t="s">
        <v>229</v>
      </c>
    </row>
    <row r="81" spans="1:12" ht="19.8">
      <c r="A81" s="44">
        <v>77</v>
      </c>
      <c r="B81" s="131"/>
      <c r="C81" s="75" t="s">
        <v>189</v>
      </c>
      <c r="D81" s="75" t="s">
        <v>234</v>
      </c>
      <c r="E81" s="75" t="s">
        <v>241</v>
      </c>
      <c r="F81" s="73" t="s">
        <v>243</v>
      </c>
      <c r="G81" s="74" t="s">
        <v>242</v>
      </c>
      <c r="H81" s="62" t="s">
        <v>238</v>
      </c>
      <c r="I81" s="42">
        <v>100000</v>
      </c>
      <c r="J81" s="71" t="s">
        <v>229</v>
      </c>
    </row>
    <row r="82" spans="1:12" s="70" customFormat="1" ht="32.4">
      <c r="A82" s="44">
        <v>78</v>
      </c>
      <c r="B82" s="131"/>
      <c r="C82" s="62" t="s">
        <v>189</v>
      </c>
      <c r="D82" s="62" t="s">
        <v>234</v>
      </c>
      <c r="E82" s="73" t="s">
        <v>241</v>
      </c>
      <c r="F82" s="62" t="s">
        <v>240</v>
      </c>
      <c r="G82" s="72" t="s">
        <v>239</v>
      </c>
      <c r="H82" s="62" t="s">
        <v>238</v>
      </c>
      <c r="I82" s="42">
        <v>100000</v>
      </c>
      <c r="J82" s="71" t="s">
        <v>229</v>
      </c>
      <c r="K82" s="28"/>
      <c r="L82" s="28"/>
    </row>
    <row r="83" spans="1:12" s="70" customFormat="1" ht="19.8">
      <c r="A83" s="44">
        <v>79</v>
      </c>
      <c r="B83" s="131"/>
      <c r="C83" s="62" t="s">
        <v>189</v>
      </c>
      <c r="D83" s="62" t="s">
        <v>234</v>
      </c>
      <c r="E83" s="73" t="s">
        <v>237</v>
      </c>
      <c r="F83" s="62" t="s">
        <v>236</v>
      </c>
      <c r="G83" s="72" t="s">
        <v>235</v>
      </c>
      <c r="H83" s="62" t="s">
        <v>230</v>
      </c>
      <c r="I83" s="42">
        <v>10000</v>
      </c>
      <c r="J83" s="71" t="s">
        <v>229</v>
      </c>
      <c r="K83" s="28"/>
      <c r="L83" s="28"/>
    </row>
    <row r="84" spans="1:12" s="70" customFormat="1" ht="32.4">
      <c r="A84" s="44">
        <v>80</v>
      </c>
      <c r="B84" s="131"/>
      <c r="C84" s="62" t="s">
        <v>189</v>
      </c>
      <c r="D84" s="62" t="s">
        <v>234</v>
      </c>
      <c r="E84" s="73" t="s">
        <v>233</v>
      </c>
      <c r="F84" s="62" t="s">
        <v>232</v>
      </c>
      <c r="G84" s="72" t="s">
        <v>231</v>
      </c>
      <c r="H84" s="62" t="s">
        <v>230</v>
      </c>
      <c r="I84" s="42">
        <v>150000</v>
      </c>
      <c r="J84" s="71" t="s">
        <v>229</v>
      </c>
      <c r="K84" s="28"/>
      <c r="L84" s="28"/>
    </row>
    <row r="85" spans="1:12" s="70" customFormat="1" ht="32.4">
      <c r="A85" s="44">
        <v>81</v>
      </c>
      <c r="B85" s="132" t="s">
        <v>228</v>
      </c>
      <c r="C85" s="62" t="s">
        <v>189</v>
      </c>
      <c r="D85" s="61" t="s">
        <v>126</v>
      </c>
      <c r="E85" s="61" t="s">
        <v>54</v>
      </c>
      <c r="F85" s="69" t="s">
        <v>227</v>
      </c>
      <c r="G85" s="68" t="s">
        <v>226</v>
      </c>
      <c r="H85" s="66" t="s">
        <v>225</v>
      </c>
      <c r="I85" s="42">
        <v>30000</v>
      </c>
      <c r="J85" s="56" t="s">
        <v>3</v>
      </c>
      <c r="K85" s="28"/>
      <c r="L85" s="28"/>
    </row>
    <row r="86" spans="1:12" s="63" customFormat="1" ht="48.6">
      <c r="A86" s="44">
        <v>82</v>
      </c>
      <c r="B86" s="132"/>
      <c r="C86" s="62" t="s">
        <v>189</v>
      </c>
      <c r="D86" s="61" t="s">
        <v>126</v>
      </c>
      <c r="E86" s="60" t="s">
        <v>54</v>
      </c>
      <c r="F86" s="69" t="s">
        <v>224</v>
      </c>
      <c r="G86" s="68" t="s">
        <v>223</v>
      </c>
      <c r="H86" s="66" t="s">
        <v>222</v>
      </c>
      <c r="I86" s="42">
        <v>10000</v>
      </c>
      <c r="J86" s="56" t="s">
        <v>3</v>
      </c>
      <c r="K86" s="64"/>
      <c r="L86" s="64"/>
    </row>
    <row r="87" spans="1:12" s="63" customFormat="1" ht="48.6">
      <c r="A87" s="44">
        <v>83</v>
      </c>
      <c r="B87" s="132"/>
      <c r="C87" s="62" t="s">
        <v>189</v>
      </c>
      <c r="D87" s="61" t="s">
        <v>126</v>
      </c>
      <c r="E87" s="60" t="s">
        <v>54</v>
      </c>
      <c r="F87" s="69" t="s">
        <v>221</v>
      </c>
      <c r="G87" s="68" t="s">
        <v>220</v>
      </c>
      <c r="H87" s="66" t="s">
        <v>219</v>
      </c>
      <c r="I87" s="42">
        <v>10000</v>
      </c>
      <c r="J87" s="56" t="s">
        <v>3</v>
      </c>
      <c r="K87" s="64"/>
      <c r="L87" s="64"/>
    </row>
    <row r="88" spans="1:12" s="63" customFormat="1" ht="48.6">
      <c r="A88" s="44">
        <v>84</v>
      </c>
      <c r="B88" s="132"/>
      <c r="C88" s="62" t="s">
        <v>189</v>
      </c>
      <c r="D88" s="61" t="s">
        <v>126</v>
      </c>
      <c r="E88" s="60" t="s">
        <v>54</v>
      </c>
      <c r="F88" s="61" t="s">
        <v>218</v>
      </c>
      <c r="G88" s="68" t="s">
        <v>217</v>
      </c>
      <c r="H88" s="66" t="s">
        <v>216</v>
      </c>
      <c r="I88" s="42">
        <v>20000</v>
      </c>
      <c r="J88" s="56" t="s">
        <v>3</v>
      </c>
      <c r="K88" s="64"/>
      <c r="L88" s="64"/>
    </row>
    <row r="89" spans="1:12" s="63" customFormat="1" ht="48.6">
      <c r="A89" s="44">
        <v>85</v>
      </c>
      <c r="B89" s="132"/>
      <c r="C89" s="62" t="s">
        <v>189</v>
      </c>
      <c r="D89" s="61" t="s">
        <v>126</v>
      </c>
      <c r="E89" s="60" t="s">
        <v>54</v>
      </c>
      <c r="F89" s="61" t="s">
        <v>215</v>
      </c>
      <c r="G89" s="67" t="s">
        <v>214</v>
      </c>
      <c r="H89" s="66" t="s">
        <v>213</v>
      </c>
      <c r="I89" s="42">
        <v>10000</v>
      </c>
      <c r="J89" s="56" t="s">
        <v>3</v>
      </c>
      <c r="K89" s="64"/>
      <c r="L89" s="64"/>
    </row>
    <row r="90" spans="1:12" s="63" customFormat="1" ht="64.8">
      <c r="A90" s="44">
        <v>86</v>
      </c>
      <c r="B90" s="132"/>
      <c r="C90" s="62" t="s">
        <v>189</v>
      </c>
      <c r="D90" s="61" t="s">
        <v>126</v>
      </c>
      <c r="E90" s="60" t="s">
        <v>54</v>
      </c>
      <c r="F90" s="46" t="s">
        <v>197</v>
      </c>
      <c r="G90" s="65" t="s">
        <v>212</v>
      </c>
      <c r="H90" s="52" t="s">
        <v>179</v>
      </c>
      <c r="I90" s="42">
        <v>10000</v>
      </c>
      <c r="J90" s="56" t="s">
        <v>3</v>
      </c>
      <c r="K90" s="64"/>
      <c r="L90" s="64"/>
    </row>
    <row r="91" spans="1:12" s="63" customFormat="1" ht="64.8">
      <c r="A91" s="44">
        <v>87</v>
      </c>
      <c r="B91" s="132"/>
      <c r="C91" s="62" t="s">
        <v>189</v>
      </c>
      <c r="D91" s="61" t="s">
        <v>126</v>
      </c>
      <c r="E91" s="60" t="s">
        <v>54</v>
      </c>
      <c r="F91" s="46" t="s">
        <v>211</v>
      </c>
      <c r="G91" s="65" t="s">
        <v>210</v>
      </c>
      <c r="H91" s="52" t="s">
        <v>209</v>
      </c>
      <c r="I91" s="42">
        <v>10000</v>
      </c>
      <c r="J91" s="56" t="s">
        <v>3</v>
      </c>
      <c r="K91" s="64"/>
      <c r="L91" s="64"/>
    </row>
    <row r="92" spans="1:12" s="63" customFormat="1" ht="48.6">
      <c r="A92" s="44">
        <v>88</v>
      </c>
      <c r="B92" s="132"/>
      <c r="C92" s="62" t="s">
        <v>189</v>
      </c>
      <c r="D92" s="61" t="s">
        <v>126</v>
      </c>
      <c r="E92" s="60" t="s">
        <v>54</v>
      </c>
      <c r="F92" s="46" t="s">
        <v>208</v>
      </c>
      <c r="G92" s="65" t="s">
        <v>207</v>
      </c>
      <c r="H92" s="52" t="s">
        <v>206</v>
      </c>
      <c r="I92" s="42">
        <v>20000</v>
      </c>
      <c r="J92" s="56" t="s">
        <v>3</v>
      </c>
      <c r="K92" s="64"/>
      <c r="L92" s="64"/>
    </row>
    <row r="93" spans="1:12" s="63" customFormat="1" ht="48.6">
      <c r="A93" s="44">
        <v>89</v>
      </c>
      <c r="B93" s="132"/>
      <c r="C93" s="62" t="s">
        <v>189</v>
      </c>
      <c r="D93" s="61" t="s">
        <v>126</v>
      </c>
      <c r="E93" s="60" t="s">
        <v>54</v>
      </c>
      <c r="F93" s="59" t="s">
        <v>205</v>
      </c>
      <c r="G93" s="58" t="s">
        <v>204</v>
      </c>
      <c r="H93" s="57" t="s">
        <v>201</v>
      </c>
      <c r="I93" s="42">
        <v>10000</v>
      </c>
      <c r="J93" s="56" t="s">
        <v>3</v>
      </c>
      <c r="K93" s="64"/>
      <c r="L93" s="64"/>
    </row>
    <row r="94" spans="1:12" s="63" customFormat="1" ht="48.6">
      <c r="A94" s="44">
        <v>90</v>
      </c>
      <c r="B94" s="132"/>
      <c r="C94" s="62" t="s">
        <v>189</v>
      </c>
      <c r="D94" s="61" t="s">
        <v>126</v>
      </c>
      <c r="E94" s="60" t="s">
        <v>54</v>
      </c>
      <c r="F94" s="59" t="s">
        <v>203</v>
      </c>
      <c r="G94" s="58" t="s">
        <v>202</v>
      </c>
      <c r="H94" s="57" t="s">
        <v>201</v>
      </c>
      <c r="I94" s="42">
        <v>10000</v>
      </c>
      <c r="J94" s="56" t="s">
        <v>3</v>
      </c>
      <c r="K94" s="64"/>
      <c r="L94" s="64"/>
    </row>
    <row r="95" spans="1:12" ht="32.4">
      <c r="A95" s="44">
        <v>91</v>
      </c>
      <c r="B95" s="132"/>
      <c r="C95" s="62" t="s">
        <v>189</v>
      </c>
      <c r="D95" s="61" t="s">
        <v>126</v>
      </c>
      <c r="E95" s="60" t="s">
        <v>54</v>
      </c>
      <c r="F95" s="59" t="s">
        <v>200</v>
      </c>
      <c r="G95" s="58" t="s">
        <v>199</v>
      </c>
      <c r="H95" s="57" t="s">
        <v>198</v>
      </c>
      <c r="I95" s="42">
        <v>10000</v>
      </c>
      <c r="J95" s="56" t="s">
        <v>3</v>
      </c>
    </row>
    <row r="96" spans="1:12" ht="64.8">
      <c r="A96" s="44">
        <v>92</v>
      </c>
      <c r="B96" s="132"/>
      <c r="C96" s="62" t="s">
        <v>189</v>
      </c>
      <c r="D96" s="61" t="s">
        <v>126</v>
      </c>
      <c r="E96" s="60" t="s">
        <v>54</v>
      </c>
      <c r="F96" s="59" t="s">
        <v>197</v>
      </c>
      <c r="G96" s="58" t="s">
        <v>196</v>
      </c>
      <c r="H96" s="57" t="s">
        <v>195</v>
      </c>
      <c r="I96" s="42">
        <v>10000</v>
      </c>
      <c r="J96" s="56" t="s">
        <v>3</v>
      </c>
    </row>
    <row r="97" spans="1:10" ht="48.6">
      <c r="A97" s="44">
        <v>93</v>
      </c>
      <c r="B97" s="132"/>
      <c r="C97" s="62" t="s">
        <v>189</v>
      </c>
      <c r="D97" s="61" t="s">
        <v>126</v>
      </c>
      <c r="E97" s="60" t="s">
        <v>54</v>
      </c>
      <c r="F97" s="59" t="s">
        <v>194</v>
      </c>
      <c r="G97" s="58" t="s">
        <v>193</v>
      </c>
      <c r="H97" s="57" t="s">
        <v>192</v>
      </c>
      <c r="I97" s="42">
        <v>10000</v>
      </c>
      <c r="J97" s="56" t="s">
        <v>3</v>
      </c>
    </row>
    <row r="98" spans="1:10" ht="32.4">
      <c r="A98" s="44">
        <v>94</v>
      </c>
      <c r="B98" s="132"/>
      <c r="C98" s="62" t="s">
        <v>189</v>
      </c>
      <c r="D98" s="61" t="s">
        <v>126</v>
      </c>
      <c r="E98" s="60" t="s">
        <v>54</v>
      </c>
      <c r="F98" s="59" t="s">
        <v>191</v>
      </c>
      <c r="G98" s="58" t="s">
        <v>190</v>
      </c>
      <c r="H98" s="57" t="s">
        <v>122</v>
      </c>
      <c r="I98" s="42">
        <v>10000</v>
      </c>
      <c r="J98" s="56" t="s">
        <v>3</v>
      </c>
    </row>
    <row r="99" spans="1:10" ht="48.6">
      <c r="A99" s="44">
        <v>95</v>
      </c>
      <c r="B99" s="132"/>
      <c r="C99" s="62" t="s">
        <v>189</v>
      </c>
      <c r="D99" s="61" t="s">
        <v>126</v>
      </c>
      <c r="E99" s="60" t="s">
        <v>54</v>
      </c>
      <c r="F99" s="59" t="s">
        <v>188</v>
      </c>
      <c r="G99" s="58" t="s">
        <v>187</v>
      </c>
      <c r="H99" s="57" t="s">
        <v>186</v>
      </c>
      <c r="I99" s="42">
        <v>10000</v>
      </c>
      <c r="J99" s="56" t="s">
        <v>3</v>
      </c>
    </row>
    <row r="100" spans="1:10" ht="48.6">
      <c r="A100" s="44">
        <v>96</v>
      </c>
      <c r="B100" s="133" t="s">
        <v>185</v>
      </c>
      <c r="C100" s="55" t="s">
        <v>127</v>
      </c>
      <c r="D100" s="55" t="s">
        <v>126</v>
      </c>
      <c r="E100" s="55" t="s">
        <v>50</v>
      </c>
      <c r="F100" s="54" t="s">
        <v>184</v>
      </c>
      <c r="G100" s="53" t="s">
        <v>183</v>
      </c>
      <c r="H100" s="52" t="s">
        <v>182</v>
      </c>
      <c r="I100" s="42">
        <v>4000</v>
      </c>
      <c r="J100" s="51"/>
    </row>
    <row r="101" spans="1:10" ht="32.4">
      <c r="A101" s="44">
        <v>97</v>
      </c>
      <c r="B101" s="133"/>
      <c r="C101" s="46" t="s">
        <v>127</v>
      </c>
      <c r="D101" s="46" t="s">
        <v>126</v>
      </c>
      <c r="E101" s="48" t="s">
        <v>50</v>
      </c>
      <c r="F101" s="48" t="s">
        <v>181</v>
      </c>
      <c r="G101" s="50" t="s">
        <v>180</v>
      </c>
      <c r="H101" s="46" t="s">
        <v>179</v>
      </c>
      <c r="I101" s="42">
        <v>10000</v>
      </c>
      <c r="J101" s="45"/>
    </row>
    <row r="102" spans="1:10" ht="32.4">
      <c r="A102" s="44">
        <v>98</v>
      </c>
      <c r="B102" s="133"/>
      <c r="C102" s="46" t="s">
        <v>127</v>
      </c>
      <c r="D102" s="46" t="s">
        <v>126</v>
      </c>
      <c r="E102" s="48" t="s">
        <v>50</v>
      </c>
      <c r="F102" s="46" t="s">
        <v>178</v>
      </c>
      <c r="G102" s="50" t="s">
        <v>177</v>
      </c>
      <c r="H102" s="46" t="s">
        <v>176</v>
      </c>
      <c r="I102" s="42">
        <v>10000</v>
      </c>
      <c r="J102" s="45"/>
    </row>
    <row r="103" spans="1:10" ht="32.4">
      <c r="A103" s="44">
        <v>99</v>
      </c>
      <c r="B103" s="133"/>
      <c r="C103" s="46" t="s">
        <v>127</v>
      </c>
      <c r="D103" s="46" t="s">
        <v>126</v>
      </c>
      <c r="E103" s="48" t="s">
        <v>50</v>
      </c>
      <c r="F103" s="46" t="s">
        <v>175</v>
      </c>
      <c r="G103" s="50" t="s">
        <v>174</v>
      </c>
      <c r="H103" s="46" t="s">
        <v>173</v>
      </c>
      <c r="I103" s="42">
        <v>4000</v>
      </c>
      <c r="J103" s="45"/>
    </row>
    <row r="104" spans="1:10" ht="32.4">
      <c r="A104" s="44">
        <v>100</v>
      </c>
      <c r="B104" s="124" t="s">
        <v>172</v>
      </c>
      <c r="C104" s="46" t="s">
        <v>127</v>
      </c>
      <c r="D104" s="49" t="s">
        <v>155</v>
      </c>
      <c r="E104" s="48" t="s">
        <v>134</v>
      </c>
      <c r="F104" s="46" t="s">
        <v>171</v>
      </c>
      <c r="G104" s="47" t="s">
        <v>167</v>
      </c>
      <c r="H104" s="46" t="s">
        <v>170</v>
      </c>
      <c r="I104" s="42">
        <v>30000</v>
      </c>
      <c r="J104" s="45"/>
    </row>
    <row r="105" spans="1:10" ht="32.4">
      <c r="A105" s="44">
        <v>101</v>
      </c>
      <c r="B105" s="124"/>
      <c r="C105" s="46" t="s">
        <v>127</v>
      </c>
      <c r="D105" s="49" t="s">
        <v>155</v>
      </c>
      <c r="E105" s="48" t="s">
        <v>134</v>
      </c>
      <c r="F105" s="46" t="s">
        <v>169</v>
      </c>
      <c r="G105" s="47" t="s">
        <v>167</v>
      </c>
      <c r="H105" s="46" t="s">
        <v>168</v>
      </c>
      <c r="I105" s="42">
        <v>20000</v>
      </c>
      <c r="J105" s="45"/>
    </row>
    <row r="106" spans="1:10" ht="32.4">
      <c r="A106" s="44">
        <v>102</v>
      </c>
      <c r="B106" s="124"/>
      <c r="C106" s="46" t="s">
        <v>127</v>
      </c>
      <c r="D106" s="49" t="s">
        <v>155</v>
      </c>
      <c r="E106" s="48" t="s">
        <v>109</v>
      </c>
      <c r="F106" s="46" t="s">
        <v>147</v>
      </c>
      <c r="G106" s="47" t="s">
        <v>167</v>
      </c>
      <c r="H106" s="46" t="s">
        <v>166</v>
      </c>
      <c r="I106" s="42">
        <v>4000</v>
      </c>
      <c r="J106" s="45"/>
    </row>
    <row r="107" spans="1:10" ht="32.4">
      <c r="A107" s="44">
        <v>103</v>
      </c>
      <c r="B107" s="124"/>
      <c r="C107" s="46" t="s">
        <v>127</v>
      </c>
      <c r="D107" s="49" t="s">
        <v>155</v>
      </c>
      <c r="E107" s="48" t="s">
        <v>134</v>
      </c>
      <c r="F107" s="46" t="s">
        <v>165</v>
      </c>
      <c r="G107" s="47" t="s">
        <v>164</v>
      </c>
      <c r="H107" s="46" t="s">
        <v>163</v>
      </c>
      <c r="I107" s="42">
        <v>30000</v>
      </c>
      <c r="J107" s="45"/>
    </row>
    <row r="108" spans="1:10" ht="32.4">
      <c r="A108" s="44">
        <v>104</v>
      </c>
      <c r="B108" s="124"/>
      <c r="C108" s="46" t="s">
        <v>127</v>
      </c>
      <c r="D108" s="49" t="s">
        <v>155</v>
      </c>
      <c r="E108" s="48" t="s">
        <v>162</v>
      </c>
      <c r="F108" s="46" t="s">
        <v>161</v>
      </c>
      <c r="G108" s="47" t="s">
        <v>160</v>
      </c>
      <c r="H108" s="46" t="s">
        <v>159</v>
      </c>
      <c r="I108" s="42">
        <v>100000</v>
      </c>
      <c r="J108" s="45"/>
    </row>
    <row r="109" spans="1:10" ht="48.6">
      <c r="A109" s="44">
        <v>105</v>
      </c>
      <c r="B109" s="124"/>
      <c r="C109" s="46" t="s">
        <v>127</v>
      </c>
      <c r="D109" s="49" t="s">
        <v>155</v>
      </c>
      <c r="E109" s="48" t="s">
        <v>134</v>
      </c>
      <c r="F109" s="46" t="s">
        <v>158</v>
      </c>
      <c r="G109" s="47" t="s">
        <v>157</v>
      </c>
      <c r="H109" s="46" t="s">
        <v>156</v>
      </c>
      <c r="I109" s="42">
        <v>40000</v>
      </c>
      <c r="J109" s="45"/>
    </row>
    <row r="110" spans="1:10" ht="48.6">
      <c r="A110" s="44">
        <v>106</v>
      </c>
      <c r="B110" s="124"/>
      <c r="C110" s="46" t="s">
        <v>127</v>
      </c>
      <c r="D110" s="49" t="s">
        <v>155</v>
      </c>
      <c r="E110" s="48" t="s">
        <v>109</v>
      </c>
      <c r="F110" s="46" t="s">
        <v>154</v>
      </c>
      <c r="G110" s="47" t="s">
        <v>153</v>
      </c>
      <c r="H110" s="46" t="s">
        <v>152</v>
      </c>
      <c r="I110" s="42">
        <v>444019</v>
      </c>
      <c r="J110" s="45"/>
    </row>
    <row r="111" spans="1:10" ht="32.4">
      <c r="A111" s="44">
        <v>107</v>
      </c>
      <c r="B111" s="125" t="s">
        <v>151</v>
      </c>
      <c r="C111" s="25" t="s">
        <v>127</v>
      </c>
      <c r="D111" s="25" t="s">
        <v>126</v>
      </c>
      <c r="E111" s="24" t="s">
        <v>48</v>
      </c>
      <c r="F111" s="24" t="s">
        <v>150</v>
      </c>
      <c r="G111" s="43" t="s">
        <v>149</v>
      </c>
      <c r="H111" s="25" t="s">
        <v>148</v>
      </c>
      <c r="I111" s="42">
        <v>4500000</v>
      </c>
      <c r="J111" s="41" t="s">
        <v>3</v>
      </c>
    </row>
    <row r="112" spans="1:10" ht="32.4">
      <c r="A112" s="44">
        <v>108</v>
      </c>
      <c r="B112" s="126"/>
      <c r="C112" s="25" t="s">
        <v>127</v>
      </c>
      <c r="D112" s="25" t="s">
        <v>126</v>
      </c>
      <c r="E112" s="24" t="s">
        <v>109</v>
      </c>
      <c r="F112" s="25" t="s">
        <v>147</v>
      </c>
      <c r="G112" s="43" t="s">
        <v>146</v>
      </c>
      <c r="H112" s="25" t="s">
        <v>145</v>
      </c>
      <c r="I112" s="42">
        <v>20000</v>
      </c>
      <c r="J112" s="41" t="s">
        <v>3</v>
      </c>
    </row>
    <row r="113" spans="1:10" ht="32.4">
      <c r="A113" s="44">
        <v>109</v>
      </c>
      <c r="B113" s="126"/>
      <c r="C113" s="25" t="s">
        <v>127</v>
      </c>
      <c r="D113" s="25" t="s">
        <v>126</v>
      </c>
      <c r="E113" s="24" t="s">
        <v>109</v>
      </c>
      <c r="F113" s="25" t="s">
        <v>144</v>
      </c>
      <c r="G113" s="43" t="s">
        <v>143</v>
      </c>
      <c r="H113" s="25" t="s">
        <v>142</v>
      </c>
      <c r="I113" s="42">
        <v>50000</v>
      </c>
      <c r="J113" s="41" t="s">
        <v>3</v>
      </c>
    </row>
    <row r="114" spans="1:10" ht="19.8">
      <c r="A114" s="44">
        <v>110</v>
      </c>
      <c r="B114" s="126"/>
      <c r="C114" s="25" t="s">
        <v>127</v>
      </c>
      <c r="D114" s="25" t="s">
        <v>126</v>
      </c>
      <c r="E114" s="24" t="s">
        <v>109</v>
      </c>
      <c r="F114" s="25" t="s">
        <v>141</v>
      </c>
      <c r="G114" s="43" t="s">
        <v>132</v>
      </c>
      <c r="H114" s="25" t="s">
        <v>135</v>
      </c>
      <c r="I114" s="42">
        <v>50000</v>
      </c>
      <c r="J114" s="41" t="s">
        <v>3</v>
      </c>
    </row>
    <row r="115" spans="1:10" ht="19.8">
      <c r="A115" s="44">
        <v>111</v>
      </c>
      <c r="B115" s="126"/>
      <c r="C115" s="25" t="s">
        <v>127</v>
      </c>
      <c r="D115" s="25" t="s">
        <v>126</v>
      </c>
      <c r="E115" s="24" t="s">
        <v>109</v>
      </c>
      <c r="F115" s="25" t="s">
        <v>140</v>
      </c>
      <c r="G115" s="43" t="s">
        <v>139</v>
      </c>
      <c r="H115" s="25" t="s">
        <v>135</v>
      </c>
      <c r="I115" s="42">
        <v>50000</v>
      </c>
      <c r="J115" s="41" t="s">
        <v>3</v>
      </c>
    </row>
    <row r="116" spans="1:10" ht="19.8">
      <c r="A116" s="44">
        <v>112</v>
      </c>
      <c r="B116" s="126"/>
      <c r="C116" s="25" t="s">
        <v>127</v>
      </c>
      <c r="D116" s="25" t="s">
        <v>126</v>
      </c>
      <c r="E116" s="24" t="s">
        <v>134</v>
      </c>
      <c r="F116" s="25" t="s">
        <v>138</v>
      </c>
      <c r="G116" s="43" t="s">
        <v>132</v>
      </c>
      <c r="H116" s="25" t="s">
        <v>135</v>
      </c>
      <c r="I116" s="42">
        <v>50000</v>
      </c>
      <c r="J116" s="41" t="s">
        <v>3</v>
      </c>
    </row>
    <row r="117" spans="1:10" ht="19.8">
      <c r="A117" s="44">
        <v>113</v>
      </c>
      <c r="B117" s="126"/>
      <c r="C117" s="25" t="s">
        <v>127</v>
      </c>
      <c r="D117" s="25" t="s">
        <v>126</v>
      </c>
      <c r="E117" s="24" t="s">
        <v>134</v>
      </c>
      <c r="F117" s="25" t="s">
        <v>137</v>
      </c>
      <c r="G117" s="43" t="s">
        <v>132</v>
      </c>
      <c r="H117" s="25" t="s">
        <v>135</v>
      </c>
      <c r="I117" s="42">
        <v>50000</v>
      </c>
      <c r="J117" s="41" t="s">
        <v>3</v>
      </c>
    </row>
    <row r="118" spans="1:10" ht="19.8">
      <c r="A118" s="44">
        <v>114</v>
      </c>
      <c r="B118" s="126"/>
      <c r="C118" s="25" t="s">
        <v>127</v>
      </c>
      <c r="D118" s="25" t="s">
        <v>126</v>
      </c>
      <c r="E118" s="24" t="s">
        <v>134</v>
      </c>
      <c r="F118" s="25" t="s">
        <v>136</v>
      </c>
      <c r="G118" s="43" t="s">
        <v>132</v>
      </c>
      <c r="H118" s="25" t="s">
        <v>135</v>
      </c>
      <c r="I118" s="42">
        <v>50000</v>
      </c>
      <c r="J118" s="41" t="s">
        <v>3</v>
      </c>
    </row>
    <row r="119" spans="1:10" ht="19.8">
      <c r="A119" s="44">
        <v>115</v>
      </c>
      <c r="B119" s="126"/>
      <c r="C119" s="25" t="s">
        <v>127</v>
      </c>
      <c r="D119" s="25" t="s">
        <v>126</v>
      </c>
      <c r="E119" s="24" t="s">
        <v>134</v>
      </c>
      <c r="F119" s="25" t="s">
        <v>133</v>
      </c>
      <c r="G119" s="43" t="s">
        <v>132</v>
      </c>
      <c r="H119" s="25" t="s">
        <v>131</v>
      </c>
      <c r="I119" s="42">
        <v>50000</v>
      </c>
      <c r="J119" s="41" t="s">
        <v>3</v>
      </c>
    </row>
    <row r="120" spans="1:10" ht="32.4">
      <c r="A120" s="44">
        <v>116</v>
      </c>
      <c r="B120" s="126"/>
      <c r="C120" s="25" t="s">
        <v>127</v>
      </c>
      <c r="D120" s="25" t="s">
        <v>126</v>
      </c>
      <c r="E120" s="24" t="s">
        <v>125</v>
      </c>
      <c r="F120" s="25" t="s">
        <v>130</v>
      </c>
      <c r="G120" s="43" t="s">
        <v>129</v>
      </c>
      <c r="H120" s="25" t="s">
        <v>128</v>
      </c>
      <c r="I120" s="42">
        <v>200000</v>
      </c>
      <c r="J120" s="41" t="s">
        <v>3</v>
      </c>
    </row>
    <row r="121" spans="1:10" ht="33" thickBot="1">
      <c r="A121" s="40">
        <v>117</v>
      </c>
      <c r="B121" s="127"/>
      <c r="C121" s="37" t="s">
        <v>127</v>
      </c>
      <c r="D121" s="37" t="s">
        <v>126</v>
      </c>
      <c r="E121" s="39" t="s">
        <v>125</v>
      </c>
      <c r="F121" s="37" t="s">
        <v>124</v>
      </c>
      <c r="G121" s="38" t="s">
        <v>123</v>
      </c>
      <c r="H121" s="37" t="s">
        <v>122</v>
      </c>
      <c r="I121" s="36">
        <v>409000</v>
      </c>
      <c r="J121" s="35" t="s">
        <v>3</v>
      </c>
    </row>
    <row r="122" spans="1:10" ht="19.8">
      <c r="A122" s="34"/>
      <c r="B122" s="1"/>
      <c r="C122" s="1"/>
      <c r="D122" s="1"/>
      <c r="E122" s="1"/>
      <c r="F122" s="1"/>
      <c r="G122" s="33"/>
      <c r="H122" s="1"/>
      <c r="I122" s="32"/>
    </row>
    <row r="123" spans="1:10" ht="19.8">
      <c r="A123" s="31" t="s">
        <v>10</v>
      </c>
      <c r="B123" s="29" t="s">
        <v>11</v>
      </c>
      <c r="C123" s="28"/>
      <c r="D123" s="28"/>
      <c r="E123" s="28"/>
      <c r="F123" s="28"/>
      <c r="G123" s="28"/>
      <c r="H123" s="28"/>
      <c r="I123" s="30">
        <f>SUM(I5:I121)</f>
        <v>25052916</v>
      </c>
    </row>
    <row r="124" spans="1:10" ht="19.8">
      <c r="B124" s="29" t="s">
        <v>12</v>
      </c>
      <c r="C124" s="28"/>
      <c r="D124" s="28"/>
    </row>
    <row r="125" spans="1:10" ht="19.8">
      <c r="B125" s="29" t="s">
        <v>121</v>
      </c>
      <c r="C125" s="28"/>
      <c r="D125" s="28"/>
    </row>
    <row r="126" spans="1:10" ht="19.8">
      <c r="B126" s="29" t="s">
        <v>120</v>
      </c>
      <c r="C126" s="28"/>
      <c r="D126" s="28"/>
    </row>
  </sheetData>
  <mergeCells count="11">
    <mergeCell ref="B104:B110"/>
    <mergeCell ref="B111:B121"/>
    <mergeCell ref="A2:J2"/>
    <mergeCell ref="B6:B8"/>
    <mergeCell ref="B9:B24"/>
    <mergeCell ref="B25:B43"/>
    <mergeCell ref="B46:B61"/>
    <mergeCell ref="B64:B66"/>
    <mergeCell ref="B67:B84"/>
    <mergeCell ref="B85:B99"/>
    <mergeCell ref="B100:B103"/>
  </mergeCells>
  <phoneticPr fontId="2" type="noConversion"/>
  <printOptions horizontalCentered="1"/>
  <pageMargins left="0.23622047244094502" right="0.23622047244094502" top="0.31535433070866109" bottom="0.31535433070866109" header="0.31535433070866109" footer="0.31535433070866109"/>
  <pageSetup paperSize="9" scale="60" fitToWidth="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workbookViewId="0">
      <selection activeCell="F13" sqref="F13"/>
    </sheetView>
  </sheetViews>
  <sheetFormatPr defaultColWidth="10" defaultRowHeight="16.2"/>
  <cols>
    <col min="1" max="1" width="7.109375" style="2" customWidth="1"/>
    <col min="2" max="2" width="17.21875" style="2" customWidth="1"/>
    <col min="3" max="3" width="13.21875" style="2" customWidth="1"/>
    <col min="4" max="4" width="12.88671875" style="2" customWidth="1"/>
    <col min="5" max="5" width="26.44140625" style="2" customWidth="1"/>
    <col min="6" max="6" width="19.44140625" style="2" customWidth="1"/>
    <col min="7" max="7" width="26.33203125" style="2" customWidth="1"/>
    <col min="8" max="8" width="18.88671875" style="2" customWidth="1"/>
    <col min="9" max="9" width="31.77734375" style="2" customWidth="1"/>
    <col min="10" max="12" width="9.44140625" style="2" customWidth="1"/>
    <col min="13" max="1023" width="9.44140625" style="26" customWidth="1"/>
    <col min="1024" max="1024" width="10" style="26" customWidth="1"/>
    <col min="1025" max="16384" width="10" style="26"/>
  </cols>
  <sheetData>
    <row r="1" spans="1:13" ht="19.8">
      <c r="J1" s="28" t="s">
        <v>445</v>
      </c>
    </row>
    <row r="2" spans="1:13" ht="52.2" customHeight="1">
      <c r="A2" s="128" t="s">
        <v>451</v>
      </c>
      <c r="B2" s="128"/>
      <c r="C2" s="128"/>
      <c r="D2" s="128"/>
      <c r="E2" s="128"/>
      <c r="F2" s="128"/>
      <c r="G2" s="128"/>
      <c r="H2" s="128"/>
      <c r="I2" s="128"/>
      <c r="J2" s="128"/>
      <c r="K2" s="104"/>
      <c r="L2" s="104"/>
      <c r="M2" s="104"/>
    </row>
    <row r="3" spans="1:13" ht="22.8" thickBot="1">
      <c r="A3" s="107"/>
      <c r="B3" s="107"/>
      <c r="C3" s="107"/>
      <c r="D3" s="107"/>
      <c r="F3" s="105"/>
      <c r="G3" s="105"/>
      <c r="H3" s="105"/>
      <c r="I3" s="134" t="s">
        <v>443</v>
      </c>
      <c r="J3" s="134"/>
      <c r="K3" s="104"/>
      <c r="L3" s="104"/>
      <c r="M3" s="104"/>
    </row>
    <row r="4" spans="1:13" s="70" customFormat="1" ht="70.5" customHeight="1">
      <c r="A4" s="108" t="s">
        <v>442</v>
      </c>
      <c r="B4" s="109" t="s">
        <v>441</v>
      </c>
      <c r="C4" s="109" t="s">
        <v>2</v>
      </c>
      <c r="D4" s="110" t="s">
        <v>446</v>
      </c>
      <c r="E4" s="110" t="s">
        <v>447</v>
      </c>
      <c r="F4" s="110" t="s">
        <v>438</v>
      </c>
      <c r="G4" s="110" t="s">
        <v>448</v>
      </c>
      <c r="H4" s="109" t="s">
        <v>436</v>
      </c>
      <c r="I4" s="110" t="s">
        <v>435</v>
      </c>
      <c r="J4" s="111" t="s">
        <v>7</v>
      </c>
      <c r="K4" s="28"/>
      <c r="L4" s="28"/>
    </row>
    <row r="5" spans="1:13" s="70" customFormat="1" ht="24.9" customHeight="1">
      <c r="A5" s="112">
        <v>1</v>
      </c>
      <c r="B5" s="113"/>
      <c r="C5" s="113"/>
      <c r="D5" s="113"/>
      <c r="E5" s="113"/>
      <c r="F5" s="113"/>
      <c r="G5" s="113"/>
      <c r="H5" s="113"/>
      <c r="I5" s="113"/>
      <c r="J5" s="114"/>
      <c r="K5" s="28"/>
      <c r="L5" s="28"/>
    </row>
    <row r="6" spans="1:13" s="70" customFormat="1" ht="24.9" customHeight="1">
      <c r="A6" s="112">
        <v>2</v>
      </c>
      <c r="B6" s="113"/>
      <c r="C6" s="113"/>
      <c r="D6" s="113"/>
      <c r="E6" s="113"/>
      <c r="F6" s="113"/>
      <c r="G6" s="113"/>
      <c r="H6" s="113"/>
      <c r="I6" s="113"/>
      <c r="J6" s="114"/>
      <c r="K6" s="28"/>
      <c r="L6" s="28"/>
    </row>
    <row r="7" spans="1:13" s="70" customFormat="1" ht="24.9" customHeight="1">
      <c r="A7" s="112">
        <v>3</v>
      </c>
      <c r="B7" s="113"/>
      <c r="C7" s="113"/>
      <c r="D7" s="113"/>
      <c r="E7" s="113"/>
      <c r="F7" s="113"/>
      <c r="G7" s="113"/>
      <c r="H7" s="113"/>
      <c r="I7" s="113"/>
      <c r="J7" s="114"/>
      <c r="K7" s="28"/>
      <c r="L7" s="28"/>
    </row>
    <row r="8" spans="1:13" s="70" customFormat="1" ht="24.9" customHeight="1">
      <c r="A8" s="112">
        <v>4</v>
      </c>
      <c r="B8" s="113"/>
      <c r="C8" s="113"/>
      <c r="D8" s="113"/>
      <c r="E8" s="113"/>
      <c r="F8" s="113"/>
      <c r="G8" s="113"/>
      <c r="H8" s="113"/>
      <c r="I8" s="113"/>
      <c r="J8" s="114"/>
      <c r="K8" s="28"/>
      <c r="L8" s="28"/>
    </row>
    <row r="9" spans="1:13" s="70" customFormat="1" ht="24.9" customHeight="1">
      <c r="A9" s="112">
        <v>5</v>
      </c>
      <c r="B9" s="113"/>
      <c r="C9" s="113"/>
      <c r="D9" s="113"/>
      <c r="E9" s="113"/>
      <c r="F9" s="113"/>
      <c r="G9" s="113"/>
      <c r="H9" s="113"/>
      <c r="I9" s="113"/>
      <c r="J9" s="114"/>
      <c r="K9" s="28"/>
      <c r="L9" s="28"/>
    </row>
    <row r="10" spans="1:13" s="70" customFormat="1" ht="24.9" customHeight="1">
      <c r="A10" s="112">
        <v>6</v>
      </c>
      <c r="B10" s="113"/>
      <c r="C10" s="113"/>
      <c r="D10" s="113"/>
      <c r="E10" s="113"/>
      <c r="F10" s="113"/>
      <c r="G10" s="113"/>
      <c r="H10" s="113"/>
      <c r="I10" s="113"/>
      <c r="J10" s="114"/>
      <c r="K10" s="28"/>
      <c r="L10" s="28"/>
    </row>
    <row r="11" spans="1:13" s="70" customFormat="1" ht="24.9" customHeight="1">
      <c r="A11" s="112">
        <v>7</v>
      </c>
      <c r="B11" s="113"/>
      <c r="C11" s="113"/>
      <c r="D11" s="113"/>
      <c r="E11" s="113"/>
      <c r="F11" s="113"/>
      <c r="G11" s="113"/>
      <c r="H11" s="113"/>
      <c r="I11" s="113"/>
      <c r="J11" s="114"/>
      <c r="K11" s="28"/>
      <c r="L11" s="28"/>
    </row>
    <row r="12" spans="1:13" s="70" customFormat="1" ht="24.9" customHeight="1">
      <c r="A12" s="112">
        <v>8</v>
      </c>
      <c r="B12" s="113"/>
      <c r="C12" s="113"/>
      <c r="D12" s="113"/>
      <c r="E12" s="113"/>
      <c r="F12" s="113"/>
      <c r="G12" s="113"/>
      <c r="H12" s="113"/>
      <c r="I12" s="113"/>
      <c r="J12" s="114"/>
      <c r="K12" s="28"/>
      <c r="L12" s="28"/>
    </row>
    <row r="13" spans="1:13" s="70" customFormat="1" ht="24.9" customHeight="1">
      <c r="A13" s="112">
        <v>9</v>
      </c>
      <c r="B13" s="113"/>
      <c r="C13" s="113"/>
      <c r="D13" s="113"/>
      <c r="E13" s="113"/>
      <c r="F13" s="113"/>
      <c r="G13" s="113"/>
      <c r="H13" s="113"/>
      <c r="I13" s="113"/>
      <c r="J13" s="114"/>
      <c r="K13" s="28"/>
      <c r="L13" s="28"/>
    </row>
    <row r="14" spans="1:13" s="70" customFormat="1" ht="24.9" customHeight="1">
      <c r="A14" s="112">
        <v>10</v>
      </c>
      <c r="B14" s="113"/>
      <c r="C14" s="113"/>
      <c r="D14" s="113"/>
      <c r="E14" s="113"/>
      <c r="F14" s="113"/>
      <c r="G14" s="113"/>
      <c r="H14" s="113"/>
      <c r="I14" s="113"/>
      <c r="J14" s="114"/>
      <c r="K14" s="28"/>
      <c r="L14" s="28"/>
    </row>
    <row r="15" spans="1:13" s="70" customFormat="1" ht="24.9" customHeight="1" thickBot="1">
      <c r="A15" s="115" t="s">
        <v>449</v>
      </c>
      <c r="B15" s="116"/>
      <c r="C15" s="116"/>
      <c r="D15" s="116"/>
      <c r="E15" s="116"/>
      <c r="F15" s="116"/>
      <c r="G15" s="116"/>
      <c r="H15" s="116"/>
      <c r="I15" s="116"/>
      <c r="J15" s="117"/>
      <c r="K15" s="28"/>
      <c r="L15" s="28"/>
    </row>
    <row r="16" spans="1:13" s="70" customFormat="1" ht="24.9" customHeight="1">
      <c r="A16" s="31" t="s">
        <v>10</v>
      </c>
      <c r="B16" s="29" t="s">
        <v>11</v>
      </c>
      <c r="C16" s="29"/>
      <c r="D16" s="29"/>
      <c r="E16" s="28"/>
      <c r="G16" s="28"/>
      <c r="H16" s="28"/>
      <c r="I16" s="28"/>
      <c r="J16" s="28"/>
      <c r="K16" s="28"/>
      <c r="L16" s="28"/>
    </row>
    <row r="17" spans="2:4" ht="24.9" customHeight="1">
      <c r="B17" s="29" t="s">
        <v>450</v>
      </c>
      <c r="C17" s="29"/>
      <c r="D17" s="29"/>
    </row>
    <row r="18" spans="2:4" ht="24.9" customHeight="1">
      <c r="B18" s="29" t="s">
        <v>121</v>
      </c>
      <c r="C18" s="29"/>
      <c r="D18" s="29"/>
    </row>
    <row r="19" spans="2:4" ht="24.9" customHeight="1">
      <c r="B19" s="29" t="s">
        <v>120</v>
      </c>
      <c r="C19" s="29"/>
      <c r="D19" s="29"/>
    </row>
  </sheetData>
  <mergeCells count="2">
    <mergeCell ref="A2:J2"/>
    <mergeCell ref="I3:J3"/>
  </mergeCells>
  <phoneticPr fontId="2" type="noConversion"/>
  <printOptions horizontalCentered="1"/>
  <pageMargins left="0.23622047244094502" right="0.23622047244094502" top="0.31535433070866109" bottom="0.31535433070866109" header="0.31535433070866109" footer="0.31535433070866109"/>
  <pageSetup paperSize="9"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2</vt:i4>
      </vt:variant>
    </vt:vector>
  </HeadingPairs>
  <TitlesOfParts>
    <vt:vector size="6" baseType="lpstr">
      <vt:lpstr>113第2季統計表</vt:lpstr>
      <vt:lpstr>公務預算-113年(第2季)</vt:lpstr>
      <vt:lpstr>農水基金-113年(第2季)</vt:lpstr>
      <vt:lpstr>工作表1</vt:lpstr>
      <vt:lpstr>工作表1!Print_Area</vt:lpstr>
      <vt:lpstr>'農水基金-113年(第2季)'!Print_Area</vt:lpstr>
    </vt:vector>
  </TitlesOfParts>
  <Company>coa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潘萬達</dc:creator>
  <cp:lastModifiedBy>農水署－余淑慧</cp:lastModifiedBy>
  <cp:lastPrinted>2024-01-29T05:54:19Z</cp:lastPrinted>
  <dcterms:created xsi:type="dcterms:W3CDTF">1998-09-24T08:54:32Z</dcterms:created>
  <dcterms:modified xsi:type="dcterms:W3CDTF">2024-07-29T06:14:45Z</dcterms:modified>
</cp:coreProperties>
</file>