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余\按季補助社會團體、人民團體、財團法人、縣市政府及個人補捐助經費彙總表\"/>
    </mc:Choice>
  </mc:AlternateContent>
  <bookViews>
    <workbookView xWindow="32760" yWindow="120" windowWidth="9492" windowHeight="4716" activeTab="1"/>
  </bookViews>
  <sheets>
    <sheet name="114第1季統計表" sheetId="5" r:id="rId1"/>
    <sheet name="公務預算114年(第1季)" sheetId="3" r:id="rId2"/>
    <sheet name="農水基金114年(第1季)" sheetId="7" r:id="rId3"/>
  </sheets>
  <definedNames>
    <definedName name="_xlnm.Print_Titles" localSheetId="2">'農水基金114年(第1季)'!$4:$4</definedName>
  </definedNames>
  <calcPr calcId="162913"/>
</workbook>
</file>

<file path=xl/calcChain.xml><?xml version="1.0" encoding="utf-8"?>
<calcChain xmlns="http://schemas.openxmlformats.org/spreadsheetml/2006/main">
  <c r="I99" i="7" l="1"/>
  <c r="I40" i="3" l="1"/>
</calcChain>
</file>

<file path=xl/sharedStrings.xml><?xml version="1.0" encoding="utf-8"?>
<sst xmlns="http://schemas.openxmlformats.org/spreadsheetml/2006/main" count="931" uniqueCount="341">
  <si>
    <t>單位：件；元</t>
  </si>
  <si>
    <t>機關名稱</t>
  </si>
  <si>
    <t>預算別</t>
  </si>
  <si>
    <t>公開</t>
  </si>
  <si>
    <t>不公開</t>
  </si>
  <si>
    <t>核定計畫件數</t>
  </si>
  <si>
    <t>核定金額</t>
  </si>
  <si>
    <t>備註</t>
  </si>
  <si>
    <t>公務預算</t>
  </si>
  <si>
    <t>基金預算</t>
    <phoneticPr fontId="4" type="noConversion"/>
  </si>
  <si>
    <t>註:</t>
  </si>
  <si>
    <t>1.依中央政府各機關對民間團體及個人補(捐)助預算執行應注意事項第7點規定辦理。</t>
  </si>
  <si>
    <t>2.「核准日期」及「補(捐)助金額(含累積金額)」係指補(捐)助案件之核定日期及核定金額。</t>
    <phoneticPr fontId="2" type="noConversion"/>
  </si>
  <si>
    <t>農業部農田水利署</t>
    <phoneticPr fontId="2" type="noConversion"/>
  </si>
  <si>
    <t>項次</t>
    <phoneticPr fontId="2" type="noConversion"/>
  </si>
  <si>
    <t>補(捐)助機關</t>
    <phoneticPr fontId="2" type="noConversion"/>
  </si>
  <si>
    <t>預算別</t>
    <phoneticPr fontId="2" type="noConversion"/>
  </si>
  <si>
    <t>工作計畫/
業務計畫</t>
    <phoneticPr fontId="2" type="noConversion"/>
  </si>
  <si>
    <t>受補(捐)助對象所歸屬之直轄市或縣(市)</t>
    <phoneticPr fontId="2" type="noConversion"/>
  </si>
  <si>
    <t>受補(捐)助對象</t>
    <phoneticPr fontId="2" type="noConversion"/>
  </si>
  <si>
    <t>受補(捐)助事項或用途</t>
    <phoneticPr fontId="2" type="noConversion"/>
  </si>
  <si>
    <t>核准日期</t>
    <phoneticPr fontId="2" type="noConversion"/>
  </si>
  <si>
    <t>補(捐)助金額(含累積金額)</t>
    <phoneticPr fontId="2" type="noConversion"/>
  </si>
  <si>
    <t>備註</t>
    <phoneticPr fontId="2" type="noConversion"/>
  </si>
  <si>
    <r>
      <t>3.若主管機關彙總本機關及所屬對民間團體及個人補(捐)助經費執行情形，則本表以OO主管表達﹔反之，則以OO機關列示</t>
    </r>
    <r>
      <rPr>
        <sz val="14"/>
        <color indexed="8"/>
        <rFont val="標楷體"/>
        <family val="4"/>
        <charset val="136"/>
      </rPr>
      <t>。</t>
    </r>
  </si>
  <si>
    <r>
      <t>4.本表請以可搜尋之檔案格式(如excel、pdf或開放文件格式)按季公開至機關官方網站</t>
    </r>
    <r>
      <rPr>
        <sz val="14"/>
        <color indexed="8"/>
        <rFont val="標楷體"/>
        <family val="4"/>
        <charset val="136"/>
      </rPr>
      <t>。</t>
    </r>
  </si>
  <si>
    <t>公務預算</t>
    <phoneticPr fontId="2" type="noConversion"/>
  </si>
  <si>
    <t>農業部農田水利署</t>
    <phoneticPr fontId="4" type="noConversion"/>
  </si>
  <si>
    <t>單位:  元</t>
  </si>
  <si>
    <t>5.屬直轄市及縣(市)政府計畫型補助款者，請於備註欄勾選「V」。</t>
  </si>
  <si>
    <r>
      <rPr>
        <b/>
        <sz val="16"/>
        <color rgb="FF000000"/>
        <rFont val="標楷體"/>
        <family val="4"/>
        <charset val="136"/>
      </rPr>
      <t>農業部主管預算對政府機關、民間團體及個人補</t>
    </r>
    <r>
      <rPr>
        <b/>
        <sz val="16"/>
        <color rgb="FF000000"/>
        <rFont val="Times New Roman"/>
        <family val="1"/>
      </rPr>
      <t>(</t>
    </r>
    <r>
      <rPr>
        <b/>
        <sz val="16"/>
        <color rgb="FF000000"/>
        <rFont val="標楷體"/>
        <family val="4"/>
        <charset val="136"/>
      </rPr>
      <t>捐</t>
    </r>
    <r>
      <rPr>
        <b/>
        <sz val="16"/>
        <color rgb="FF000000"/>
        <rFont val="Times New Roman"/>
        <family val="1"/>
      </rPr>
      <t>)</t>
    </r>
    <r>
      <rPr>
        <b/>
        <sz val="16"/>
        <color rgb="FF000000"/>
        <rFont val="標楷體"/>
        <family val="4"/>
        <charset val="136"/>
      </rPr>
      <t>助經費彙總表</t>
    </r>
    <r>
      <rPr>
        <b/>
        <sz val="16"/>
        <color rgb="FF000000"/>
        <rFont val="Times New Roman"/>
        <family val="1"/>
      </rPr>
      <t xml:space="preserve">                                                                                                                                                                                                                                                                                                                                       114</t>
    </r>
    <r>
      <rPr>
        <b/>
        <sz val="16"/>
        <color rgb="FF000000"/>
        <rFont val="標楷體"/>
        <family val="4"/>
        <charset val="136"/>
      </rPr>
      <t>年度截至第1季止</t>
    </r>
    <phoneticPr fontId="2" type="noConversion"/>
  </si>
  <si>
    <t>農田水利發展</t>
  </si>
  <si>
    <t>臺中市</t>
  </si>
  <si>
    <t>財團法人農田水利人力發展中心</t>
  </si>
  <si>
    <t>114年度推動農田水利事業永續發展與業務精進</t>
  </si>
  <si>
    <t>113/12/16</t>
  </si>
  <si>
    <t>桃園市</t>
  </si>
  <si>
    <t>財團法人農業工程研究中心</t>
  </si>
  <si>
    <t>台灣水利期刊編輯與刊行計畫</t>
  </si>
  <si>
    <t>114/01/03</t>
  </si>
  <si>
    <t>推動農田水利綠能規劃與人才培訓計畫</t>
  </si>
  <si>
    <t>114/01/15</t>
  </si>
  <si>
    <t>114年度農田水利事業歷史文資數化及成果紀錄實施計畫</t>
  </si>
  <si>
    <t>113/12/10</t>
  </si>
  <si>
    <t>114年度農田水利事業工程人力培訓及技術交流</t>
  </si>
  <si>
    <t>114/01/10</t>
  </si>
  <si>
    <t>臺南市</t>
  </si>
  <si>
    <t>臺南市政府</t>
  </si>
  <si>
    <t>114年度永康蜈蜞潭分線健走活動</t>
  </si>
  <si>
    <t>114/01/17</t>
  </si>
  <si>
    <t>高雄市</t>
  </si>
  <si>
    <t>高雄市鳳山區公所</t>
  </si>
  <si>
    <t>114/01/09</t>
  </si>
  <si>
    <t>臺北市</t>
  </si>
  <si>
    <t>社團法人台灣農業工程學會</t>
  </si>
  <si>
    <t>114年度補助農業工程研討會、學報電子書及水田與水環境國際期刊計畫</t>
  </si>
  <si>
    <t>114/03/05</t>
  </si>
  <si>
    <t>114年度加強灌溉水質管理維護計畫</t>
  </si>
  <si>
    <t>114/02/07</t>
  </si>
  <si>
    <t>高雄市政府農業局</t>
  </si>
  <si>
    <t>推廣管路灌溉設施計畫</t>
  </si>
  <si>
    <t>114/02/17</t>
  </si>
  <si>
    <t>新北市</t>
  </si>
  <si>
    <t>國際灌溉排水協會中華民國國家委員會</t>
  </si>
  <si>
    <t>農田水利國際事務之研究與交流</t>
  </si>
  <si>
    <t>114/01/14</t>
  </si>
  <si>
    <t>農田水利灌溉管理技術國際交流與推展</t>
  </si>
  <si>
    <t>114/02/26</t>
  </si>
  <si>
    <t>中華民國四健會協會</t>
  </si>
  <si>
    <t>農田水利文化及水田生態教育推廣計畫</t>
  </si>
  <si>
    <t>114年度農田水利灌溉管理行政業務計畫</t>
  </si>
  <si>
    <t>114/01/24</t>
  </si>
  <si>
    <t>早期農地重劃區農水路整體更新改善</t>
  </si>
  <si>
    <t>宜蘭縣</t>
  </si>
  <si>
    <t>宜蘭縣政府</t>
  </si>
  <si>
    <t>苗栗縣</t>
  </si>
  <si>
    <t>苗栗縣政府</t>
  </si>
  <si>
    <t>彰化縣</t>
  </si>
  <si>
    <t>彰化縣政府</t>
  </si>
  <si>
    <t>雲林縣</t>
  </si>
  <si>
    <t>雲林縣政府</t>
  </si>
  <si>
    <t>嘉義縣</t>
  </si>
  <si>
    <t>嘉義縣政府</t>
  </si>
  <si>
    <t>花蓮縣</t>
  </si>
  <si>
    <t>花蓮縣政府</t>
  </si>
  <si>
    <t>臺東縣</t>
  </si>
  <si>
    <t>臺東縣政府</t>
  </si>
  <si>
    <t>金門縣</t>
  </si>
  <si>
    <t>金門縣政府</t>
  </si>
  <si>
    <t>優良農地重劃</t>
  </si>
  <si>
    <t>113/12/27</t>
  </si>
  <si>
    <t>屏東縣</t>
  </si>
  <si>
    <t>屏東縣政府</t>
  </si>
  <si>
    <t>農田水利科技</t>
  </si>
  <si>
    <t>推動農業調適與耕作灌溉制度檢討研究</t>
  </si>
  <si>
    <t>114/02/27</t>
  </si>
  <si>
    <t>推動智慧灌溉技術與提升防災韌性之研究</t>
  </si>
  <si>
    <t>國立臺灣大學</t>
  </si>
  <si>
    <t>多元灌溉用水水質評估之先期研究</t>
  </si>
  <si>
    <t>114/03/06</t>
  </si>
  <si>
    <t>交通部中央氣象署</t>
  </si>
  <si>
    <t>農業水資源之農業氣象產品客製化研發</t>
  </si>
  <si>
    <t>113/11/01</t>
  </si>
  <si>
    <t>4.本表請以可搜尋之檔案格式(如excel、pdf或開放文件格式)按季公開至機關官方網站。</t>
  </si>
  <si>
    <t>3.若主管機關彙總本機關及所屬對民間團體及個人補(捐)助經費執行情形，則本表以OO主管表達﹔反之，則以OO機關列示。</t>
  </si>
  <si>
    <t>2.「核准日期」及「補(捐)助金額(含累積金額)」係指補(捐)助案件之核定日期及核定金額。</t>
  </si>
  <si>
    <t>114.02.06</t>
    <phoneticPr fontId="19" type="noConversion"/>
  </si>
  <si>
    <t>114年慶祝農民節大會</t>
  </si>
  <si>
    <t>台北市木柵區農會</t>
  </si>
  <si>
    <t>台北市</t>
  </si>
  <si>
    <t>營運計畫</t>
  </si>
  <si>
    <t>農水基金</t>
  </si>
  <si>
    <t>114.01.22</t>
    <phoneticPr fontId="19" type="noConversion"/>
  </si>
  <si>
    <t>新北市新店地區農會</t>
  </si>
  <si>
    <t>台北市松山區農會</t>
  </si>
  <si>
    <t>台北市大安區農會</t>
  </si>
  <si>
    <t>台北市中山區農會</t>
  </si>
  <si>
    <t>114.01.16</t>
    <phoneticPr fontId="19" type="noConversion"/>
  </si>
  <si>
    <t>新北市深坑區農會</t>
  </si>
  <si>
    <t>114.01.17</t>
    <phoneticPr fontId="19" type="noConversion"/>
  </si>
  <si>
    <t>新北市石碇區農會</t>
  </si>
  <si>
    <t>113.12.26</t>
  </si>
  <si>
    <t>新北市各界慶祝114年農民節大會</t>
  </si>
  <si>
    <t>新北市農會</t>
  </si>
  <si>
    <t>農業部農田水利署瑠公管理處</t>
    <phoneticPr fontId="19" type="noConversion"/>
  </si>
  <si>
    <t>114.03.26</t>
  </si>
  <si>
    <t>澎湖縣白沙鄉管路灌溉設施補助</t>
  </si>
  <si>
    <t>吳淑萍</t>
  </si>
  <si>
    <t>澎湖縣</t>
  </si>
  <si>
    <t>澎湖縣馬公市管路灌溉設施補助</t>
  </si>
  <si>
    <t>林豐珠</t>
  </si>
  <si>
    <t>澎湖縣湖西鄉管路灌溉設施補助</t>
  </si>
  <si>
    <t>李朝富</t>
  </si>
  <si>
    <t>114.03.26</t>
    <phoneticPr fontId="19" type="noConversion"/>
  </si>
  <si>
    <t>周素月</t>
  </si>
  <si>
    <t>呂瑞誌</t>
  </si>
  <si>
    <t>114.03.13</t>
    <phoneticPr fontId="19" type="noConversion"/>
  </si>
  <si>
    <t>新北市五股區申請管路灌溉設施補助</t>
  </si>
  <si>
    <t>林燦耀</t>
  </si>
  <si>
    <t>114.03.12</t>
    <phoneticPr fontId="19" type="noConversion"/>
  </si>
  <si>
    <t>114年度農民節大會活動經費補助款</t>
  </si>
  <si>
    <t>三峽區農會</t>
  </si>
  <si>
    <t>114.03.03</t>
    <phoneticPr fontId="19" type="noConversion"/>
  </si>
  <si>
    <t>五股區農會</t>
  </si>
  <si>
    <t>南港區農會</t>
  </si>
  <si>
    <t>大安區農會</t>
  </si>
  <si>
    <t>114.02.10</t>
    <phoneticPr fontId="19" type="noConversion"/>
  </si>
  <si>
    <t>114年度士林區獨居長者歲末寒冬關懷送暖活動</t>
  </si>
  <si>
    <t>臺北市士林健康促進協
 會</t>
  </si>
  <si>
    <t>農業部農田水利署七星管理處</t>
    <phoneticPr fontId="19" type="noConversion"/>
  </si>
  <si>
    <t>114年臺東縣各界慶祝農民節表彰大會</t>
  </si>
  <si>
    <t>臺東縣農會</t>
    <phoneticPr fontId="19" type="noConversion"/>
  </si>
  <si>
    <t>農業部農田水利署臺東管理處</t>
  </si>
  <si>
    <t xml:space="preserve">公開
</t>
  </si>
  <si>
    <t>「長生不老盃槌球邀請賽」經費</t>
    <phoneticPr fontId="19" type="noConversion"/>
  </si>
  <si>
    <t>屏東縣長青門球協會</t>
    <phoneticPr fontId="19" type="noConversion"/>
  </si>
  <si>
    <t xml:space="preserve">屏東縣
</t>
  </si>
  <si>
    <t>營運計畫</t>
    <phoneticPr fontId="19" type="noConversion"/>
  </si>
  <si>
    <t>農水基金</t>
    <phoneticPr fontId="19" type="noConversion"/>
  </si>
  <si>
    <t>114年新春防火宣導活動</t>
    <phoneticPr fontId="19" type="noConversion"/>
  </si>
  <si>
    <t>屏東縣屏東市新芽安全防災推廣協會</t>
    <phoneticPr fontId="19" type="noConversion"/>
  </si>
  <si>
    <t>114.03.11</t>
    <phoneticPr fontId="19" type="noConversion"/>
  </si>
  <si>
    <t>「不老盃」槌球邀請賽</t>
    <phoneticPr fontId="19" type="noConversion"/>
  </si>
  <si>
    <t>屏東縣槌球技術協會</t>
    <phoneticPr fontId="19" type="noConversion"/>
  </si>
  <si>
    <t>農田水利盃槌球邀請賽</t>
    <phoneticPr fontId="19" type="noConversion"/>
  </si>
  <si>
    <t>屏東縣屏東市龍鬚港健康促進協會</t>
    <phoneticPr fontId="19" type="noConversion"/>
  </si>
  <si>
    <t>屏東縣屏東農田水利會退休人員協會114年業務推行</t>
    <phoneticPr fontId="19" type="noConversion"/>
  </si>
  <si>
    <t>屏東縣屏東農田水利會退休人員協會</t>
    <phoneticPr fontId="19" type="noConversion"/>
  </si>
  <si>
    <t>114.02.18</t>
    <phoneticPr fontId="19" type="noConversion"/>
  </si>
  <si>
    <t>114年新春「感恩惜福迎春送暖」愛心活動</t>
    <phoneticPr fontId="19" type="noConversion"/>
  </si>
  <si>
    <t>紙飛機公益劇團</t>
    <phoneticPr fontId="19" type="noConversion"/>
  </si>
  <si>
    <t xml:space="preserve">營運計畫
</t>
  </si>
  <si>
    <t>114.02.03</t>
    <phoneticPr fontId="19" type="noConversion"/>
  </si>
  <si>
    <t>屏東縣各界慶祝114年度農民節大會</t>
    <phoneticPr fontId="19" type="noConversion"/>
  </si>
  <si>
    <t>屏東縣農會</t>
    <phoneticPr fontId="19" type="noConversion"/>
  </si>
  <si>
    <t>農業部農田水利署屏東管理處</t>
    <phoneticPr fontId="19" type="noConversion"/>
  </si>
  <si>
    <t>114.03.31</t>
    <phoneticPr fontId="19" type="noConversion"/>
  </si>
  <si>
    <t>114年度農民節慶祝大會</t>
  </si>
  <si>
    <t>高雄市內門區農會</t>
  </si>
  <si>
    <t>114.03.28</t>
    <phoneticPr fontId="19" type="noConversion"/>
  </si>
  <si>
    <t>2025第九屆全國高中職大專小水力發電設計比賽</t>
  </si>
  <si>
    <t>台灣環境保護聯盟</t>
  </si>
  <si>
    <t>114.03.21</t>
    <phoneticPr fontId="19" type="noConversion"/>
  </si>
  <si>
    <t>高雄市仁武區農會</t>
  </si>
  <si>
    <t>高雄市湖內區114年農民節慶祝表彰大會暨農特產品展售</t>
  </si>
  <si>
    <t>高雄市湖內區農會</t>
  </si>
  <si>
    <t>林園區各界慶祝114年度農民節表彰大會</t>
  </si>
  <si>
    <t>高雄市林園區農會</t>
  </si>
  <si>
    <t>114.03.05</t>
    <phoneticPr fontId="19" type="noConversion"/>
  </si>
  <si>
    <t>阿蓮區各界辦理114年度農民節慶祝大會</t>
  </si>
  <si>
    <t>高雄市阿蓮區農會</t>
  </si>
  <si>
    <t>114年農民節慶祝大會</t>
  </si>
  <si>
    <t>高雄市旗山區農會</t>
  </si>
  <si>
    <t>114.02.14</t>
    <phoneticPr fontId="19" type="noConversion"/>
  </si>
  <si>
    <t>高雄市六龜區農會</t>
  </si>
  <si>
    <t>114.02.25</t>
    <phoneticPr fontId="19" type="noConversion"/>
  </si>
  <si>
    <t>114年慶祝農民節表彰活動</t>
  </si>
  <si>
    <t>高雄市永安區農會</t>
  </si>
  <si>
    <t>高雄市大樹區農會</t>
  </si>
  <si>
    <t>高雄市大社區農會</t>
  </si>
  <si>
    <t>高雄市橋頭區農會</t>
  </si>
  <si>
    <t>114.02.25</t>
  </si>
  <si>
    <t>澎湖縣各界慶祝114年農民節大會</t>
  </si>
  <si>
    <t>澎湖縣農會</t>
  </si>
  <si>
    <t>114.02.14</t>
  </si>
  <si>
    <t>高雄市杉林區農會</t>
  </si>
  <si>
    <t>114.03.05</t>
  </si>
  <si>
    <t>高雄市甲仙地區農會</t>
  </si>
  <si>
    <t>114.01.24</t>
  </si>
  <si>
    <t>高雄市鳥松區農會</t>
  </si>
  <si>
    <t>114.01.24</t>
    <phoneticPr fontId="19" type="noConversion"/>
  </si>
  <si>
    <t>高雄市大寮區農會</t>
  </si>
  <si>
    <t>高雄市梓官區農會</t>
  </si>
  <si>
    <t>高雄市鳳山區農會</t>
  </si>
  <si>
    <t>114.01.21</t>
    <phoneticPr fontId="19" type="noConversion"/>
  </si>
  <si>
    <t>彌陀區農會114年農民節慶祝大會暨電力建設宣導活動</t>
  </si>
  <si>
    <t>高雄市彌陀區農會</t>
  </si>
  <si>
    <t>農業部農田水利署高雄管理處</t>
    <phoneticPr fontId="19" type="noConversion"/>
  </si>
  <si>
    <t>114.02.20</t>
    <phoneticPr fontId="19" type="noConversion"/>
  </si>
  <si>
    <t>臺南市各界慶祝114年農民節表彰大會贊助經費</t>
  </si>
  <si>
    <t>臺南市農會</t>
  </si>
  <si>
    <t>台南市</t>
  </si>
  <si>
    <t>農業部農田水利署嘉南管理處</t>
  </si>
  <si>
    <t>114.01.23</t>
    <phoneticPr fontId="19" type="noConversion"/>
  </si>
  <si>
    <t>114年南投縣各界慶祝農民節表彰大會</t>
  </si>
  <si>
    <t>南投縣農會</t>
  </si>
  <si>
    <t>南投縣</t>
  </si>
  <si>
    <t>農業部農田水利署雲林管理處</t>
  </si>
  <si>
    <t>農業部農田水利署南投管理處</t>
  </si>
  <si>
    <t>114.03.25</t>
    <phoneticPr fontId="19" type="noConversion"/>
  </si>
  <si>
    <t>2025第九屆全國高中職大專小水力發電設
計比賽活動</t>
  </si>
  <si>
    <t>114.03.19</t>
    <phoneticPr fontId="19" type="noConversion"/>
  </si>
  <si>
    <t>外埔區各界慶祝114年度農民節表彰大會</t>
  </si>
  <si>
    <t>臺中市外埔區農會</t>
  </si>
  <si>
    <t>114.02.17</t>
    <phoneticPr fontId="19" type="noConversion"/>
  </si>
  <si>
    <t>114年度大肚圳等圳路周邊綠美化維護計畫</t>
  </si>
  <si>
    <t>財團法人臺中環境綠化基金會</t>
  </si>
  <si>
    <t>114年度八寶圳等圳路周邊綠美化維護計畫</t>
  </si>
  <si>
    <t>114年度后里圳等圳路周邊綠美化維護計畫</t>
  </si>
  <si>
    <t>臺中市各界慶祝114年度農民節表彰大會</t>
  </si>
  <si>
    <t>臺中市農會</t>
  </si>
  <si>
    <t>114年大安區各界慶祝農民節表揚暨安農五寶行銷推廣活動計畫</t>
  </si>
  <si>
    <t>臺中市大安區農會</t>
  </si>
  <si>
    <t>114.01.20</t>
    <phoneticPr fontId="19" type="noConversion"/>
  </si>
  <si>
    <t>114年度東勢區農民節表揚活動</t>
  </si>
  <si>
    <t>臺中市東勢區農會</t>
  </si>
  <si>
    <t>114.01.08</t>
    <phoneticPr fontId="19" type="noConversion"/>
  </si>
  <si>
    <t>大雅區各界慶祝114年度農民節大會活動</t>
  </si>
  <si>
    <t>臺中市大雅區農會</t>
  </si>
  <si>
    <t>114.01.13</t>
  </si>
  <si>
    <t>臺中市臺中地區各界慶祝114年農民節大會</t>
  </si>
  <si>
    <t>臺中地區農會</t>
  </si>
  <si>
    <t>114.01.02</t>
  </si>
  <si>
    <t>114年度通霄鎮農民節表彰大會</t>
  </si>
  <si>
    <t>苗栗縣通霄鎮農會</t>
  </si>
  <si>
    <t>114年度大台中歲末寒冬送暖-關懷弱勢聾人家庭</t>
  </si>
  <si>
    <t>社團法人台中市聾人協會</t>
  </si>
  <si>
    <t>農業部農田水利署臺中管理處</t>
    <phoneticPr fontId="19" type="noConversion"/>
  </si>
  <si>
    <t>114.03.10</t>
  </si>
  <si>
    <t>2025節約用水宣導活動</t>
  </si>
  <si>
    <t>桃園市平鎮區呂高姜盧紀姓宗親會</t>
  </si>
  <si>
    <t>114.03.04</t>
    <phoneticPr fontId="19" type="noConversion"/>
  </si>
  <si>
    <t>114年度客家民謠歌唱比賽暨推廣客家美食、節油、節電、水土保持、防疫公益宣導</t>
  </si>
  <si>
    <t>桃園市平鎮區客家民謠研究促進會</t>
  </si>
  <si>
    <t>70A池周邊道路環境整潔</t>
  </si>
  <si>
    <t>新竹縣湖口鄉環境保護協會</t>
  </si>
  <si>
    <t>新竹縣</t>
  </si>
  <si>
    <t>114.01.13</t>
    <phoneticPr fontId="19" type="noConversion"/>
  </si>
  <si>
    <t>114年度桃園市平鎮區創意客家歌謠比賽暨節油、節電、水土保持公益宣導</t>
  </si>
  <si>
    <t>桃園市平鎮區高連社區發展協會</t>
  </si>
  <si>
    <t>113.12.20</t>
    <phoneticPr fontId="19" type="noConversion"/>
  </si>
  <si>
    <t>114年度本區各界慶祝農民節大會活動</t>
  </si>
  <si>
    <t>桃園市平鎮區農會</t>
  </si>
  <si>
    <t>114年度桃園市觀音區各界慶祝農民節大會</t>
  </si>
  <si>
    <t>桃園市觀音區農會</t>
  </si>
  <si>
    <t>113.12.18</t>
    <phoneticPr fontId="19" type="noConversion"/>
  </si>
  <si>
    <t>114年度桃園區各界慶祝農民節表彰大會暨農遊伴手禮推廣行銷活動</t>
  </si>
  <si>
    <t>桃園區農會</t>
  </si>
  <si>
    <t>113.12.10</t>
    <phoneticPr fontId="19" type="noConversion"/>
  </si>
  <si>
    <t>114年度慶祝農民節表彰大會實施計畫</t>
  </si>
  <si>
    <t>湖口鄉農會</t>
  </si>
  <si>
    <t>114年度桃園市新屋區各界慶祝農民節活動計畫</t>
  </si>
  <si>
    <t>桃園市新屋區農會</t>
  </si>
  <si>
    <t>113.12.09</t>
    <phoneticPr fontId="19" type="noConversion"/>
  </si>
  <si>
    <t>114年度大溪區各界慶祝農民節大會活動補助計畫</t>
  </si>
  <si>
    <t>桃園市大溪區農會</t>
  </si>
  <si>
    <t>114年度楊梅區慶祝農民節大會</t>
  </si>
  <si>
    <t>楊梅區農會</t>
  </si>
  <si>
    <t>114年度桃園市八德區慶祝農民節暨表彰大會</t>
  </si>
  <si>
    <t>桃園市八德區農會</t>
  </si>
  <si>
    <t>114年桃園市中壢區慶祝農民節活動補助計畫</t>
  </si>
  <si>
    <t>中華民國農會中壢辦事處</t>
  </si>
  <si>
    <t>114年度復興區各界慶祝農民節大會實施計畫</t>
  </si>
  <si>
    <t>桃園市復興區農會</t>
  </si>
  <si>
    <t>農業部農田水利署石門管理處</t>
    <phoneticPr fontId="19" type="noConversion"/>
  </si>
  <si>
    <t>114年度桃園市龍潭區慶祝農民節大會</t>
  </si>
  <si>
    <t>龍潭區農會</t>
  </si>
  <si>
    <t>營運計劃</t>
  </si>
  <si>
    <t>連江縣農會</t>
  </si>
  <si>
    <t>連江縣</t>
  </si>
  <si>
    <t>114.01.06</t>
    <phoneticPr fontId="19" type="noConversion"/>
  </si>
  <si>
    <t>觀音區農會</t>
  </si>
  <si>
    <t>114年度新竹縣新豐鄉各界慶祝農民節活動</t>
  </si>
  <si>
    <t>新豐鄉農會</t>
  </si>
  <si>
    <t>113.12.30</t>
  </si>
  <si>
    <t>新北市各界慶祝民國114年農民節大會</t>
  </si>
  <si>
    <t>113.12.24</t>
  </si>
  <si>
    <t>114年度桃園市新屋區各界慶祝農民節活動</t>
  </si>
  <si>
    <t>新屋區農會</t>
  </si>
  <si>
    <t>114年度桃園市復興區各界慶祝農民節大會</t>
  </si>
  <si>
    <t>復興區農會</t>
  </si>
  <si>
    <t>湖口鄉慶祝農民節暨農民表彰大會</t>
  </si>
  <si>
    <t>113.12.23</t>
    <phoneticPr fontId="19" type="noConversion"/>
  </si>
  <si>
    <t>114年度楊梅區慶祝農民節表揚大會</t>
  </si>
  <si>
    <t>113.12.11</t>
    <phoneticPr fontId="19" type="noConversion"/>
  </si>
  <si>
    <t>114年度八德區各界慶祝農民節表彰大會暨農田水利署桃園管理處水利業務宣導</t>
  </si>
  <si>
    <t>八德區農會</t>
  </si>
  <si>
    <t>114年度大溪區各界慶祝農民節大會</t>
  </si>
  <si>
    <t>大溪區農會</t>
  </si>
  <si>
    <t>113.11.19</t>
    <phoneticPr fontId="19" type="noConversion"/>
  </si>
  <si>
    <t>114年度大園區各界慶祝農民節表揚大會</t>
  </si>
  <si>
    <t>大園區農會</t>
  </si>
  <si>
    <t>農業部農田水利署
桃園管理處</t>
    <phoneticPr fontId="19" type="noConversion"/>
  </si>
  <si>
    <t>114.02.11</t>
    <phoneticPr fontId="19" type="noConversion"/>
  </si>
  <si>
    <t>114年度新北市各界慶祝農民節大會</t>
  </si>
  <si>
    <t>114年度三芝區各界慶祝114年農民節大會</t>
  </si>
  <si>
    <t>新北市三芝區農會</t>
  </si>
  <si>
    <t>農業部農田水利署北基管理處</t>
    <phoneticPr fontId="19" type="noConversion"/>
  </si>
  <si>
    <t>有機農業教育推廣計畫</t>
  </si>
  <si>
    <t>財團法人仰山文教基金會</t>
  </si>
  <si>
    <t>農業部農田水利署宜蘭管理處</t>
    <phoneticPr fontId="19" type="noConversion"/>
  </si>
  <si>
    <t>補(捐)助金額(含累積金額)</t>
  </si>
  <si>
    <t>核准日期</t>
  </si>
  <si>
    <t>補(捐)助事項或用途</t>
  </si>
  <si>
    <t>受補(捐)助對象</t>
  </si>
  <si>
    <t>受補(捐)助對象所歸屬之直轄市或縣（市）</t>
  </si>
  <si>
    <t>工作計畫/ 業務計畫</t>
  </si>
  <si>
    <t>補(捐)助機關</t>
  </si>
  <si>
    <t>項次</t>
  </si>
  <si>
    <t>農業部暨所屬機關114年度截至第1季補(捐)助經費統計表</t>
    <phoneticPr fontId="4" type="noConversion"/>
  </si>
  <si>
    <t>113年度曹公圳文化暨食農教育推廣計畫(跨年期)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</si>
</sst>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76" formatCode="#,##0_ "/>
    <numFmt numFmtId="177" formatCode="_-* #,##0_-;\-* #,##0_-;_-* &quot;-&quot;??_-;_-@_-"/>
  </numFmts>
  <fonts count="22">
    <font>
      <sz val="12"/>
      <name val="新細明體"/>
      <family val="1"/>
      <charset val="136"/>
    </font>
    <font>
      <sz val="12"/>
      <name val="新細明體"/>
      <family val="1"/>
      <charset val="136"/>
    </font>
    <font>
      <sz val="9"/>
      <name val="新細明體"/>
      <family val="1"/>
      <charset val="136"/>
    </font>
    <font>
      <sz val="12"/>
      <name val="標楷體"/>
      <family val="4"/>
      <charset val="136"/>
    </font>
    <font>
      <sz val="9"/>
      <name val="新細明體"/>
      <family val="1"/>
      <charset val="136"/>
    </font>
    <font>
      <sz val="14"/>
      <color indexed="8"/>
      <name val="標楷體"/>
      <family val="4"/>
      <charset val="136"/>
    </font>
    <font>
      <sz val="12"/>
      <color theme="1"/>
      <name val="新細明體"/>
      <family val="1"/>
      <charset val="136"/>
      <scheme val="minor"/>
    </font>
    <font>
      <sz val="12"/>
      <color rgb="FF000000"/>
      <name val="新細明體"/>
      <family val="1"/>
      <charset val="136"/>
    </font>
    <font>
      <sz val="12"/>
      <color rgb="FF000000"/>
      <name val="標楷體"/>
      <family val="4"/>
      <charset val="136"/>
    </font>
    <font>
      <sz val="11"/>
      <color rgb="FF000000"/>
      <name val="標楷體"/>
      <family val="4"/>
      <charset val="136"/>
    </font>
    <font>
      <sz val="14"/>
      <color rgb="FF000000"/>
      <name val="標楷體"/>
      <family val="4"/>
      <charset val="136"/>
    </font>
    <font>
      <sz val="16"/>
      <color rgb="FF000000"/>
      <name val="標楷體"/>
      <family val="4"/>
      <charset val="136"/>
    </font>
    <font>
      <sz val="12"/>
      <color rgb="FF9C6500"/>
      <name val="新細明體"/>
      <family val="2"/>
      <charset val="136"/>
      <scheme val="minor"/>
    </font>
    <font>
      <b/>
      <sz val="16"/>
      <color rgb="FF000000"/>
      <name val="標楷體"/>
      <family val="4"/>
      <charset val="136"/>
    </font>
    <font>
      <b/>
      <sz val="16"/>
      <color rgb="FF000000"/>
      <name val="Times New Roman"/>
      <family val="1"/>
    </font>
    <font>
      <sz val="12"/>
      <color rgb="FF000000"/>
      <name val="Times New Roman"/>
      <family val="1"/>
    </font>
    <font>
      <sz val="12"/>
      <color rgb="FF000000"/>
      <name val="新細明體"/>
      <family val="1"/>
      <charset val="136"/>
      <scheme val="minor"/>
    </font>
    <font>
      <sz val="12"/>
      <color rgb="FF000000"/>
      <name val="新細明體"/>
      <family val="2"/>
      <scheme val="minor"/>
    </font>
    <font>
      <sz val="12"/>
      <color rgb="FF000000"/>
      <name val="DFKai-SB"/>
      <family val="4"/>
      <charset val="136"/>
    </font>
    <font>
      <sz val="9"/>
      <name val="新細明體"/>
      <family val="3"/>
      <charset val="136"/>
      <scheme val="minor"/>
    </font>
    <font>
      <sz val="12"/>
      <color theme="1"/>
      <name val="標楷體"/>
      <family val="4"/>
      <charset val="136"/>
    </font>
    <font>
      <sz val="12"/>
      <color rgb="FF212529"/>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7">
    <xf numFmtId="0" fontId="0" fillId="0" borderId="0"/>
    <xf numFmtId="0" fontId="7" fillId="0" borderId="0">
      <alignment vertical="center"/>
    </xf>
    <xf numFmtId="0" fontId="6" fillId="0" borderId="0">
      <alignment vertical="center"/>
    </xf>
    <xf numFmtId="43" fontId="1" fillId="0" borderId="0" applyFont="0" applyFill="0" applyBorder="0" applyAlignment="0" applyProtection="0"/>
    <xf numFmtId="43" fontId="6" fillId="0" borderId="0" applyFont="0" applyFill="0" applyBorder="0" applyAlignment="0" applyProtection="0">
      <alignment vertical="center"/>
    </xf>
    <xf numFmtId="0" fontId="12" fillId="3" borderId="0" applyNumberFormat="0" applyBorder="0" applyAlignment="0" applyProtection="0">
      <alignment vertical="center"/>
    </xf>
    <xf numFmtId="0" fontId="17" fillId="0" borderId="0"/>
  </cellStyleXfs>
  <cellXfs count="81">
    <xf numFmtId="0" fontId="0" fillId="0" borderId="0" xfId="0"/>
    <xf numFmtId="0" fontId="8" fillId="0" borderId="0" xfId="1" applyFont="1" applyFill="1" applyAlignment="1">
      <alignment horizontal="center" vertical="center" wrapText="1"/>
    </xf>
    <xf numFmtId="0" fontId="8" fillId="0" borderId="0" xfId="1" applyFont="1" applyAlignment="1">
      <alignment horizontal="center" vertical="center"/>
    </xf>
    <xf numFmtId="0" fontId="9" fillId="0" borderId="0" xfId="1" applyFont="1" applyAlignment="1">
      <alignment horizontal="right" vertical="center"/>
    </xf>
    <xf numFmtId="0" fontId="8" fillId="0" borderId="2" xfId="1" applyFont="1" applyBorder="1" applyAlignment="1">
      <alignment horizontal="center" vertical="center"/>
    </xf>
    <xf numFmtId="0" fontId="8" fillId="0" borderId="2" xfId="1" applyFont="1" applyBorder="1">
      <alignment vertical="center"/>
    </xf>
    <xf numFmtId="0" fontId="8" fillId="0" borderId="2" xfId="1" applyFont="1" applyBorder="1" applyAlignment="1">
      <alignment vertical="center" wrapText="1"/>
    </xf>
    <xf numFmtId="0" fontId="3" fillId="0" borderId="1" xfId="0" applyFont="1" applyBorder="1" applyAlignment="1">
      <alignment horizontal="center" vertical="center" wrapText="1"/>
    </xf>
    <xf numFmtId="177" fontId="8" fillId="0" borderId="2" xfId="3" applyNumberFormat="1" applyFont="1" applyBorder="1" applyAlignment="1">
      <alignment vertical="center"/>
    </xf>
    <xf numFmtId="0" fontId="3" fillId="0" borderId="0" xfId="0" applyFont="1"/>
    <xf numFmtId="0" fontId="8" fillId="2" borderId="2" xfId="1" applyFont="1" applyFill="1" applyBorder="1" applyAlignment="1">
      <alignment vertical="center" wrapText="1"/>
    </xf>
    <xf numFmtId="0" fontId="8" fillId="2" borderId="2" xfId="1" applyFont="1" applyFill="1" applyBorder="1">
      <alignment vertical="center"/>
    </xf>
    <xf numFmtId="0" fontId="8" fillId="2" borderId="2" xfId="1" applyFont="1" applyFill="1" applyBorder="1" applyAlignment="1">
      <alignment horizontal="center" vertical="center"/>
    </xf>
    <xf numFmtId="177" fontId="3" fillId="2" borderId="0" xfId="3" applyNumberFormat="1" applyFont="1" applyFill="1" applyAlignment="1">
      <alignment vertical="center"/>
    </xf>
    <xf numFmtId="0" fontId="3" fillId="0" borderId="1" xfId="2" applyFont="1" applyBorder="1" applyAlignment="1">
      <alignment horizontal="center" vertical="center" wrapText="1"/>
    </xf>
    <xf numFmtId="0" fontId="3" fillId="0" borderId="0" xfId="0" applyFont="1" applyAlignment="1">
      <alignment horizontal="center"/>
    </xf>
    <xf numFmtId="176" fontId="3" fillId="0" borderId="0" xfId="0" applyNumberFormat="1" applyFont="1"/>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NumberFormat="1" applyFont="1" applyBorder="1" applyAlignment="1">
      <alignment vertical="center"/>
    </xf>
    <xf numFmtId="0" fontId="3" fillId="0" borderId="1" xfId="0" applyFont="1" applyBorder="1" applyAlignment="1">
      <alignment vertical="center"/>
    </xf>
    <xf numFmtId="176" fontId="3" fillId="0" borderId="1" xfId="0" applyNumberFormat="1" applyFont="1" applyBorder="1" applyAlignment="1">
      <alignment vertical="center"/>
    </xf>
    <xf numFmtId="0" fontId="3" fillId="0" borderId="0" xfId="0" applyFont="1" applyAlignment="1">
      <alignment vertical="center"/>
    </xf>
    <xf numFmtId="0" fontId="15" fillId="0" borderId="0" xfId="0" applyFont="1" applyAlignment="1">
      <alignment vertical="center" wrapText="1"/>
    </xf>
    <xf numFmtId="0" fontId="7" fillId="0" borderId="1" xfId="1" applyBorder="1">
      <alignment vertical="center"/>
    </xf>
    <xf numFmtId="176" fontId="12" fillId="3" borderId="0" xfId="5" applyNumberFormat="1" applyAlignment="1">
      <alignment horizontal="center" vertical="center"/>
    </xf>
    <xf numFmtId="0" fontId="16" fillId="0" borderId="0" xfId="6" applyFont="1" applyAlignment="1">
      <alignment vertical="center"/>
    </xf>
    <xf numFmtId="0" fontId="17" fillId="0" borderId="0" xfId="6" applyFont="1" applyAlignment="1">
      <alignment vertical="center"/>
    </xf>
    <xf numFmtId="0" fontId="18" fillId="0" borderId="0" xfId="6" applyFont="1" applyAlignment="1">
      <alignment horizontal="center" vertical="center"/>
    </xf>
    <xf numFmtId="0" fontId="18" fillId="0" borderId="0" xfId="6" applyFont="1" applyAlignment="1">
      <alignment vertical="center"/>
    </xf>
    <xf numFmtId="0" fontId="18" fillId="0" borderId="0" xfId="6" applyFont="1" applyAlignment="1">
      <alignment horizontal="left" vertical="center"/>
    </xf>
    <xf numFmtId="0" fontId="18" fillId="0" borderId="0" xfId="6" applyFont="1" applyAlignment="1">
      <alignment horizontal="right" vertical="center"/>
    </xf>
    <xf numFmtId="3" fontId="18" fillId="0" borderId="0" xfId="6" applyNumberFormat="1" applyFont="1" applyAlignment="1">
      <alignment vertical="center"/>
    </xf>
    <xf numFmtId="0" fontId="18" fillId="0" borderId="0" xfId="6" applyFont="1" applyAlignment="1">
      <alignment horizontal="center" vertical="center" wrapText="1"/>
    </xf>
    <xf numFmtId="0" fontId="18" fillId="0" borderId="0" xfId="6" applyFont="1" applyAlignment="1">
      <alignment horizontal="left" vertical="center" wrapText="1"/>
    </xf>
    <xf numFmtId="0" fontId="8" fillId="0" borderId="3" xfId="6" applyFont="1" applyBorder="1" applyAlignment="1">
      <alignment horizontal="center" vertical="center"/>
    </xf>
    <xf numFmtId="3" fontId="8" fillId="0" borderId="2" xfId="6" applyNumberFormat="1" applyFont="1" applyBorder="1" applyAlignment="1">
      <alignment vertical="center"/>
    </xf>
    <xf numFmtId="14" fontId="8" fillId="0" borderId="2" xfId="6" applyNumberFormat="1" applyFont="1" applyBorder="1" applyAlignment="1">
      <alignment horizontal="center" vertical="center"/>
    </xf>
    <xf numFmtId="0" fontId="8" fillId="0" borderId="2" xfId="6" applyFont="1" applyBorder="1" applyAlignment="1">
      <alignment vertical="center" wrapText="1"/>
    </xf>
    <xf numFmtId="0" fontId="8" fillId="0" borderId="2" xfId="6" applyFont="1" applyBorder="1" applyAlignment="1">
      <alignment horizontal="center" vertical="center" wrapText="1"/>
    </xf>
    <xf numFmtId="0" fontId="8" fillId="0" borderId="2" xfId="6" applyFont="1" applyBorder="1" applyAlignment="1">
      <alignment horizontal="center" vertical="center"/>
    </xf>
    <xf numFmtId="0" fontId="8" fillId="0" borderId="5" xfId="6" applyFont="1" applyBorder="1" applyAlignment="1">
      <alignment horizontal="center" vertical="center"/>
    </xf>
    <xf numFmtId="0" fontId="8" fillId="0" borderId="2" xfId="6" applyFont="1" applyFill="1" applyBorder="1" applyAlignment="1">
      <alignment horizontal="center" vertical="center" wrapText="1"/>
    </xf>
    <xf numFmtId="0" fontId="20" fillId="0" borderId="3" xfId="6" applyFont="1" applyBorder="1" applyAlignment="1">
      <alignment horizontal="center" vertical="center"/>
    </xf>
    <xf numFmtId="0" fontId="20" fillId="0" borderId="2" xfId="6" applyFont="1" applyBorder="1" applyAlignment="1">
      <alignment horizontal="left" vertical="center" wrapText="1"/>
    </xf>
    <xf numFmtId="0" fontId="20" fillId="0" borderId="2" xfId="6" applyFont="1" applyBorder="1" applyAlignment="1">
      <alignment horizontal="center" vertical="center" wrapText="1"/>
    </xf>
    <xf numFmtId="0" fontId="20" fillId="0" borderId="2" xfId="6" applyFont="1" applyBorder="1" applyAlignment="1">
      <alignment horizontal="center" vertical="center"/>
    </xf>
    <xf numFmtId="0" fontId="20" fillId="0" borderId="7" xfId="6" applyFont="1" applyBorder="1" applyAlignment="1">
      <alignment horizontal="center" vertical="center" wrapText="1"/>
    </xf>
    <xf numFmtId="0" fontId="21" fillId="0" borderId="2" xfId="6" applyFont="1" applyBorder="1" applyAlignment="1">
      <alignment vertical="center" wrapText="1"/>
    </xf>
    <xf numFmtId="0" fontId="21" fillId="0" borderId="2" xfId="6" applyFont="1" applyBorder="1" applyAlignment="1">
      <alignment horizontal="center" vertical="center"/>
    </xf>
    <xf numFmtId="0" fontId="20" fillId="0" borderId="2" xfId="6" applyFont="1" applyBorder="1" applyAlignment="1">
      <alignment vertical="center" wrapText="1"/>
    </xf>
    <xf numFmtId="0" fontId="8" fillId="0" borderId="2" xfId="6" applyFont="1" applyBorder="1" applyAlignment="1">
      <alignment horizontal="left" vertical="center" wrapText="1"/>
    </xf>
    <xf numFmtId="0" fontId="8" fillId="0" borderId="7" xfId="6" applyFont="1" applyBorder="1" applyAlignment="1">
      <alignment horizontal="center" vertical="center" wrapText="1"/>
    </xf>
    <xf numFmtId="0" fontId="20" fillId="0" borderId="3" xfId="6" applyFont="1" applyBorder="1" applyAlignment="1">
      <alignment horizontal="center" vertical="center" wrapText="1"/>
    </xf>
    <xf numFmtId="3" fontId="8" fillId="0" borderId="2" xfId="6" applyNumberFormat="1" applyFont="1" applyBorder="1" applyAlignment="1">
      <alignment horizontal="right" vertical="center"/>
    </xf>
    <xf numFmtId="0" fontId="8" fillId="0" borderId="9" xfId="6" applyFont="1" applyBorder="1" applyAlignment="1">
      <alignment horizontal="center" vertical="center"/>
    </xf>
    <xf numFmtId="0" fontId="8" fillId="0" borderId="10" xfId="6" applyFont="1" applyBorder="1" applyAlignment="1">
      <alignment horizontal="center" vertical="center" wrapText="1"/>
    </xf>
    <xf numFmtId="0" fontId="8" fillId="0" borderId="10" xfId="6" applyFont="1" applyBorder="1" applyAlignment="1">
      <alignment horizontal="center" vertical="center"/>
    </xf>
    <xf numFmtId="0" fontId="8" fillId="0" borderId="11" xfId="6" applyFont="1" applyBorder="1" applyAlignment="1">
      <alignment horizontal="center" vertical="center"/>
    </xf>
    <xf numFmtId="3" fontId="12" fillId="3" borderId="0" xfId="5" applyNumberFormat="1" applyAlignment="1">
      <alignment vertical="center"/>
    </xf>
    <xf numFmtId="0" fontId="8" fillId="0" borderId="0" xfId="6" applyFont="1" applyBorder="1" applyAlignment="1">
      <alignment horizontal="center" vertical="center"/>
    </xf>
    <xf numFmtId="0" fontId="3" fillId="0" borderId="0" xfId="6" applyFont="1" applyBorder="1" applyAlignment="1">
      <alignment vertical="center"/>
    </xf>
    <xf numFmtId="0" fontId="8" fillId="0" borderId="0" xfId="6" applyFont="1" applyBorder="1" applyAlignment="1">
      <alignment horizontal="center" vertical="center" wrapText="1"/>
    </xf>
    <xf numFmtId="0" fontId="8" fillId="0" borderId="0" xfId="6" applyFont="1" applyBorder="1" applyAlignment="1">
      <alignment vertical="center" wrapText="1"/>
    </xf>
    <xf numFmtId="14" fontId="8" fillId="0" borderId="0" xfId="6" applyNumberFormat="1" applyFont="1" applyBorder="1" applyAlignment="1">
      <alignment horizontal="center" vertical="center"/>
    </xf>
    <xf numFmtId="3" fontId="8" fillId="0" borderId="0" xfId="6" applyNumberFormat="1" applyFont="1" applyBorder="1" applyAlignment="1">
      <alignment vertical="center"/>
    </xf>
    <xf numFmtId="0" fontId="11" fillId="0" borderId="0" xfId="1" applyFont="1" applyFill="1" applyAlignment="1">
      <alignment horizontal="center" vertical="center" wrapText="1"/>
    </xf>
    <xf numFmtId="0" fontId="8" fillId="0" borderId="2" xfId="1" applyFont="1" applyFill="1" applyBorder="1" applyAlignment="1">
      <alignment horizontal="center" vertical="center"/>
    </xf>
    <xf numFmtId="0" fontId="8" fillId="0" borderId="2" xfId="1" applyFont="1" applyFill="1" applyBorder="1" applyAlignment="1">
      <alignment horizontal="center" vertical="center" wrapText="1"/>
    </xf>
    <xf numFmtId="0" fontId="14" fillId="0" borderId="0" xfId="0" applyFont="1" applyAlignment="1">
      <alignment horizontal="center" vertical="center" wrapText="1"/>
    </xf>
    <xf numFmtId="0" fontId="8" fillId="0" borderId="7" xfId="6" applyFont="1" applyBorder="1" applyAlignment="1">
      <alignment horizontal="center" vertical="center" wrapText="1"/>
    </xf>
    <xf numFmtId="0" fontId="3" fillId="0" borderId="6" xfId="6" applyFont="1" applyBorder="1" applyAlignment="1">
      <alignment vertical="center"/>
    </xf>
    <xf numFmtId="0" fontId="3" fillId="0" borderId="8" xfId="6" applyFont="1" applyBorder="1" applyAlignment="1">
      <alignment vertical="center"/>
    </xf>
    <xf numFmtId="0" fontId="3" fillId="0" borderId="4" xfId="6" applyFont="1" applyBorder="1" applyAlignment="1">
      <alignment vertical="center"/>
    </xf>
    <xf numFmtId="0" fontId="20" fillId="0" borderId="7" xfId="6" applyFont="1" applyBorder="1" applyAlignment="1">
      <alignment horizontal="center" vertical="center" wrapText="1"/>
    </xf>
  </cellXfs>
  <cellStyles count="7">
    <cellStyle name="一般" xfId="0" builtinId="0"/>
    <cellStyle name="一般 2" xfId="1"/>
    <cellStyle name="一般 3" xfId="6"/>
    <cellStyle name="一般 4" xfId="2"/>
    <cellStyle name="千分位" xfId="3" builtinId="3"/>
    <cellStyle name="千分位 2" xfId="4"/>
    <cellStyle name="中等" xfId="5"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E18" sqref="E18"/>
    </sheetView>
  </sheetViews>
  <sheetFormatPr defaultRowHeight="16.2"/>
  <cols>
    <col min="1" max="1" width="28.6640625" customWidth="1"/>
    <col min="3" max="3" width="16.88671875" customWidth="1"/>
    <col min="4" max="4" width="18.77734375" customWidth="1"/>
    <col min="5" max="5" width="16.77734375" customWidth="1"/>
    <col min="6" max="6" width="15.21875" customWidth="1"/>
    <col min="7" max="7" width="12.88671875" customWidth="1"/>
  </cols>
  <sheetData>
    <row r="1" spans="1:7" ht="22.2">
      <c r="A1" s="72" t="s">
        <v>339</v>
      </c>
      <c r="B1" s="72"/>
      <c r="C1" s="72"/>
      <c r="D1" s="72"/>
      <c r="E1" s="72"/>
      <c r="F1" s="72"/>
      <c r="G1" s="72"/>
    </row>
    <row r="2" spans="1:7">
      <c r="A2" s="1"/>
      <c r="B2" s="1"/>
      <c r="C2" s="1"/>
      <c r="D2" s="1"/>
      <c r="E2" s="1"/>
      <c r="F2" s="2"/>
      <c r="G2" s="3" t="s">
        <v>0</v>
      </c>
    </row>
    <row r="3" spans="1:7">
      <c r="A3" s="73" t="s">
        <v>1</v>
      </c>
      <c r="B3" s="73" t="s">
        <v>2</v>
      </c>
      <c r="C3" s="74" t="s">
        <v>3</v>
      </c>
      <c r="D3" s="74"/>
      <c r="E3" s="74" t="s">
        <v>4</v>
      </c>
      <c r="F3" s="74"/>
      <c r="G3" s="74"/>
    </row>
    <row r="4" spans="1:7">
      <c r="A4" s="73"/>
      <c r="B4" s="73"/>
      <c r="C4" s="4" t="s">
        <v>5</v>
      </c>
      <c r="D4" s="4" t="s">
        <v>6</v>
      </c>
      <c r="E4" s="4" t="s">
        <v>5</v>
      </c>
      <c r="F4" s="4" t="s">
        <v>6</v>
      </c>
      <c r="G4" s="4" t="s">
        <v>7</v>
      </c>
    </row>
    <row r="5" spans="1:7" ht="51" customHeight="1">
      <c r="A5" s="10" t="s">
        <v>27</v>
      </c>
      <c r="B5" s="11" t="s">
        <v>8</v>
      </c>
      <c r="C5" s="12">
        <v>32</v>
      </c>
      <c r="D5" s="13">
        <v>623375108</v>
      </c>
      <c r="E5" s="12"/>
      <c r="F5" s="12"/>
      <c r="G5" s="10"/>
    </row>
    <row r="6" spans="1:7" ht="51" customHeight="1">
      <c r="A6" s="6" t="s">
        <v>27</v>
      </c>
      <c r="B6" s="5" t="s">
        <v>9</v>
      </c>
      <c r="C6" s="4">
        <v>92</v>
      </c>
      <c r="D6" s="8">
        <v>19424940</v>
      </c>
      <c r="E6" s="5"/>
      <c r="F6" s="5"/>
      <c r="G6" s="5"/>
    </row>
    <row r="7" spans="1:7" ht="51" customHeight="1">
      <c r="A7" s="5"/>
      <c r="B7" s="5"/>
      <c r="C7" s="5"/>
      <c r="D7" s="5"/>
      <c r="E7" s="5"/>
      <c r="F7" s="5"/>
      <c r="G7" s="5"/>
    </row>
  </sheetData>
  <mergeCells count="5">
    <mergeCell ref="A1:G1"/>
    <mergeCell ref="A3:A4"/>
    <mergeCell ref="B3:B4"/>
    <mergeCell ref="C3:D3"/>
    <mergeCell ref="E3:G3"/>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5"/>
  <sheetViews>
    <sheetView tabSelected="1" topLeftCell="D22" zoomScaleNormal="100" workbookViewId="0">
      <selection activeCell="G11" sqref="G11"/>
    </sheetView>
  </sheetViews>
  <sheetFormatPr defaultColWidth="9" defaultRowHeight="16.2"/>
  <cols>
    <col min="1" max="1" width="8" style="9" customWidth="1"/>
    <col min="2" max="2" width="18.109375" style="9" customWidth="1"/>
    <col min="3" max="3" width="11.109375" style="9" customWidth="1"/>
    <col min="4" max="4" width="21.21875" style="15" customWidth="1"/>
    <col min="5" max="5" width="10.88671875" style="15" customWidth="1"/>
    <col min="6" max="6" width="39.6640625" style="9" customWidth="1"/>
    <col min="7" max="7" width="64.44140625" style="9" customWidth="1"/>
    <col min="8" max="8" width="11.77734375" style="15" customWidth="1"/>
    <col min="9" max="9" width="15.109375" style="9" customWidth="1"/>
    <col min="10" max="10" width="9.6640625" style="9" customWidth="1"/>
    <col min="11" max="11" width="13.109375" style="9" customWidth="1"/>
    <col min="12" max="16384" width="9" style="9"/>
  </cols>
  <sheetData>
    <row r="2" spans="1:13" s="29" customFormat="1" ht="52.2" customHeight="1">
      <c r="A2" s="75" t="s">
        <v>30</v>
      </c>
      <c r="B2" s="75"/>
      <c r="C2" s="75"/>
      <c r="D2" s="75"/>
      <c r="E2" s="75"/>
      <c r="F2" s="75"/>
      <c r="G2" s="75"/>
      <c r="H2" s="75"/>
      <c r="I2" s="75"/>
      <c r="J2" s="75"/>
    </row>
    <row r="3" spans="1:13" s="19" customFormat="1" ht="20.25" customHeight="1">
      <c r="A3" s="21"/>
      <c r="B3" s="21"/>
      <c r="C3" s="21"/>
      <c r="D3" s="21"/>
      <c r="E3" s="18"/>
      <c r="F3" s="22"/>
      <c r="G3" s="22"/>
      <c r="H3" s="22"/>
      <c r="J3" s="20" t="s">
        <v>28</v>
      </c>
      <c r="K3" s="20"/>
      <c r="L3" s="20"/>
      <c r="M3" s="20"/>
    </row>
    <row r="4" spans="1:13" ht="81">
      <c r="A4" s="7" t="s">
        <v>14</v>
      </c>
      <c r="B4" s="7" t="s">
        <v>15</v>
      </c>
      <c r="C4" s="7" t="s">
        <v>16</v>
      </c>
      <c r="D4" s="7" t="s">
        <v>17</v>
      </c>
      <c r="E4" s="7" t="s">
        <v>18</v>
      </c>
      <c r="F4" s="7" t="s">
        <v>19</v>
      </c>
      <c r="G4" s="7" t="s">
        <v>20</v>
      </c>
      <c r="H4" s="7" t="s">
        <v>21</v>
      </c>
      <c r="I4" s="7" t="s">
        <v>22</v>
      </c>
      <c r="J4" s="7" t="s">
        <v>23</v>
      </c>
    </row>
    <row r="5" spans="1:13" s="28" customFormat="1" ht="33" customHeight="1">
      <c r="A5" s="23">
        <v>1</v>
      </c>
      <c r="B5" s="14" t="s">
        <v>13</v>
      </c>
      <c r="C5" s="14" t="s">
        <v>26</v>
      </c>
      <c r="D5" s="23" t="s">
        <v>31</v>
      </c>
      <c r="E5" s="23" t="s">
        <v>32</v>
      </c>
      <c r="F5" s="25" t="s">
        <v>33</v>
      </c>
      <c r="G5" s="24" t="s">
        <v>34</v>
      </c>
      <c r="H5" s="23" t="s">
        <v>35</v>
      </c>
      <c r="I5" s="27">
        <v>9150000</v>
      </c>
      <c r="J5" s="26"/>
    </row>
    <row r="6" spans="1:13" s="28" customFormat="1" ht="33" customHeight="1">
      <c r="A6" s="23">
        <v>2</v>
      </c>
      <c r="B6" s="14" t="s">
        <v>13</v>
      </c>
      <c r="C6" s="14" t="s">
        <v>26</v>
      </c>
      <c r="D6" s="23" t="s">
        <v>31</v>
      </c>
      <c r="E6" s="23" t="s">
        <v>36</v>
      </c>
      <c r="F6" s="25" t="s">
        <v>37</v>
      </c>
      <c r="G6" s="24" t="s">
        <v>38</v>
      </c>
      <c r="H6" s="23" t="s">
        <v>39</v>
      </c>
      <c r="I6" s="27">
        <v>1000000</v>
      </c>
      <c r="J6" s="26"/>
    </row>
    <row r="7" spans="1:13" s="28" customFormat="1" ht="33" customHeight="1">
      <c r="A7" s="23">
        <v>3</v>
      </c>
      <c r="B7" s="14" t="s">
        <v>13</v>
      </c>
      <c r="C7" s="14" t="s">
        <v>26</v>
      </c>
      <c r="D7" s="23" t="s">
        <v>31</v>
      </c>
      <c r="E7" s="23" t="s">
        <v>32</v>
      </c>
      <c r="F7" s="25" t="s">
        <v>33</v>
      </c>
      <c r="G7" s="24" t="s">
        <v>40</v>
      </c>
      <c r="H7" s="23" t="s">
        <v>41</v>
      </c>
      <c r="I7" s="27">
        <v>2800000</v>
      </c>
      <c r="J7" s="26"/>
    </row>
    <row r="8" spans="1:13" s="28" customFormat="1" ht="33" customHeight="1">
      <c r="A8" s="23">
        <v>4</v>
      </c>
      <c r="B8" s="14" t="s">
        <v>13</v>
      </c>
      <c r="C8" s="14" t="s">
        <v>26</v>
      </c>
      <c r="D8" s="23" t="s">
        <v>31</v>
      </c>
      <c r="E8" s="23" t="s">
        <v>32</v>
      </c>
      <c r="F8" s="25" t="s">
        <v>33</v>
      </c>
      <c r="G8" s="24" t="s">
        <v>42</v>
      </c>
      <c r="H8" s="23" t="s">
        <v>43</v>
      </c>
      <c r="I8" s="27">
        <v>3580000</v>
      </c>
      <c r="J8" s="26"/>
    </row>
    <row r="9" spans="1:13" s="28" customFormat="1" ht="33" customHeight="1">
      <c r="A9" s="23">
        <v>5</v>
      </c>
      <c r="B9" s="14" t="s">
        <v>13</v>
      </c>
      <c r="C9" s="14" t="s">
        <v>26</v>
      </c>
      <c r="D9" s="23" t="s">
        <v>31</v>
      </c>
      <c r="E9" s="23" t="s">
        <v>32</v>
      </c>
      <c r="F9" s="25" t="s">
        <v>33</v>
      </c>
      <c r="G9" s="24" t="s">
        <v>44</v>
      </c>
      <c r="H9" s="23" t="s">
        <v>45</v>
      </c>
      <c r="I9" s="27">
        <v>6186000</v>
      </c>
      <c r="J9" s="26"/>
    </row>
    <row r="10" spans="1:13" s="28" customFormat="1" ht="33" customHeight="1">
      <c r="A10" s="23">
        <v>6</v>
      </c>
      <c r="B10" s="14" t="s">
        <v>13</v>
      </c>
      <c r="C10" s="14" t="s">
        <v>26</v>
      </c>
      <c r="D10" s="23" t="s">
        <v>31</v>
      </c>
      <c r="E10" s="23" t="s">
        <v>46</v>
      </c>
      <c r="F10" s="25" t="s">
        <v>47</v>
      </c>
      <c r="G10" s="26" t="s">
        <v>48</v>
      </c>
      <c r="H10" s="23" t="s">
        <v>49</v>
      </c>
      <c r="I10" s="27">
        <v>500000</v>
      </c>
      <c r="J10" s="26"/>
    </row>
    <row r="11" spans="1:13" s="28" customFormat="1" ht="33" customHeight="1">
      <c r="A11" s="23">
        <v>7</v>
      </c>
      <c r="B11" s="14" t="s">
        <v>13</v>
      </c>
      <c r="C11" s="14" t="s">
        <v>26</v>
      </c>
      <c r="D11" s="23" t="s">
        <v>31</v>
      </c>
      <c r="E11" s="23" t="s">
        <v>50</v>
      </c>
      <c r="F11" s="25" t="s">
        <v>51</v>
      </c>
      <c r="G11" s="26" t="s">
        <v>340</v>
      </c>
      <c r="H11" s="23" t="s">
        <v>52</v>
      </c>
      <c r="I11" s="27">
        <v>2699129</v>
      </c>
      <c r="J11" s="26"/>
    </row>
    <row r="12" spans="1:13" s="28" customFormat="1" ht="33" customHeight="1">
      <c r="A12" s="23">
        <v>8</v>
      </c>
      <c r="B12" s="14" t="s">
        <v>13</v>
      </c>
      <c r="C12" s="14" t="s">
        <v>26</v>
      </c>
      <c r="D12" s="23" t="s">
        <v>31</v>
      </c>
      <c r="E12" s="23" t="s">
        <v>53</v>
      </c>
      <c r="F12" s="25" t="s">
        <v>54</v>
      </c>
      <c r="G12" s="26" t="s">
        <v>55</v>
      </c>
      <c r="H12" s="23" t="s">
        <v>56</v>
      </c>
      <c r="I12" s="27">
        <v>510000</v>
      </c>
      <c r="J12" s="26"/>
    </row>
    <row r="13" spans="1:13" s="28" customFormat="1" ht="33" customHeight="1">
      <c r="A13" s="23">
        <v>9</v>
      </c>
      <c r="B13" s="14" t="s">
        <v>13</v>
      </c>
      <c r="C13" s="14" t="s">
        <v>26</v>
      </c>
      <c r="D13" s="23" t="s">
        <v>31</v>
      </c>
      <c r="E13" s="23" t="s">
        <v>32</v>
      </c>
      <c r="F13" s="25" t="s">
        <v>33</v>
      </c>
      <c r="G13" s="26" t="s">
        <v>57</v>
      </c>
      <c r="H13" s="23" t="s">
        <v>58</v>
      </c>
      <c r="I13" s="27">
        <v>12000000</v>
      </c>
      <c r="J13" s="26"/>
    </row>
    <row r="14" spans="1:13" s="28" customFormat="1" ht="33" customHeight="1">
      <c r="A14" s="23">
        <v>10</v>
      </c>
      <c r="B14" s="14" t="s">
        <v>13</v>
      </c>
      <c r="C14" s="14" t="s">
        <v>26</v>
      </c>
      <c r="D14" s="23" t="s">
        <v>31</v>
      </c>
      <c r="E14" s="23" t="s">
        <v>50</v>
      </c>
      <c r="F14" s="25" t="s">
        <v>59</v>
      </c>
      <c r="G14" s="26" t="s">
        <v>60</v>
      </c>
      <c r="H14" s="23" t="s">
        <v>61</v>
      </c>
      <c r="I14" s="27">
        <v>3800000</v>
      </c>
      <c r="J14" s="26"/>
    </row>
    <row r="15" spans="1:13" s="28" customFormat="1" ht="33" customHeight="1">
      <c r="A15" s="23">
        <v>11</v>
      </c>
      <c r="B15" s="14" t="s">
        <v>13</v>
      </c>
      <c r="C15" s="14" t="s">
        <v>26</v>
      </c>
      <c r="D15" s="23" t="s">
        <v>31</v>
      </c>
      <c r="E15" s="23" t="s">
        <v>62</v>
      </c>
      <c r="F15" s="25" t="s">
        <v>63</v>
      </c>
      <c r="G15" s="26" t="s">
        <v>64</v>
      </c>
      <c r="H15" s="23" t="s">
        <v>65</v>
      </c>
      <c r="I15" s="27">
        <v>4830000</v>
      </c>
      <c r="J15" s="26"/>
    </row>
    <row r="16" spans="1:13" s="28" customFormat="1" ht="33" customHeight="1">
      <c r="A16" s="23">
        <v>12</v>
      </c>
      <c r="B16" s="14" t="s">
        <v>13</v>
      </c>
      <c r="C16" s="14" t="s">
        <v>26</v>
      </c>
      <c r="D16" s="23" t="s">
        <v>31</v>
      </c>
      <c r="E16" s="23" t="s">
        <v>36</v>
      </c>
      <c r="F16" s="25" t="s">
        <v>37</v>
      </c>
      <c r="G16" s="26" t="s">
        <v>66</v>
      </c>
      <c r="H16" s="23" t="s">
        <v>67</v>
      </c>
      <c r="I16" s="27">
        <v>4500000</v>
      </c>
      <c r="J16" s="26"/>
    </row>
    <row r="17" spans="1:10" s="28" customFormat="1" ht="33" customHeight="1">
      <c r="A17" s="23">
        <v>13</v>
      </c>
      <c r="B17" s="14" t="s">
        <v>13</v>
      </c>
      <c r="C17" s="14" t="s">
        <v>26</v>
      </c>
      <c r="D17" s="23" t="s">
        <v>31</v>
      </c>
      <c r="E17" s="23" t="s">
        <v>53</v>
      </c>
      <c r="F17" s="25" t="s">
        <v>68</v>
      </c>
      <c r="G17" s="26" t="s">
        <v>69</v>
      </c>
      <c r="H17" s="23" t="s">
        <v>65</v>
      </c>
      <c r="I17" s="27">
        <v>4000000</v>
      </c>
      <c r="J17" s="26"/>
    </row>
    <row r="18" spans="1:10" s="28" customFormat="1" ht="33" customHeight="1">
      <c r="A18" s="23">
        <v>14</v>
      </c>
      <c r="B18" s="14" t="s">
        <v>13</v>
      </c>
      <c r="C18" s="14" t="s">
        <v>26</v>
      </c>
      <c r="D18" s="23" t="s">
        <v>31</v>
      </c>
      <c r="E18" s="23" t="s">
        <v>32</v>
      </c>
      <c r="F18" s="25" t="s">
        <v>33</v>
      </c>
      <c r="G18" s="26" t="s">
        <v>70</v>
      </c>
      <c r="H18" s="23" t="s">
        <v>71</v>
      </c>
      <c r="I18" s="27">
        <v>4700000</v>
      </c>
      <c r="J18" s="26"/>
    </row>
    <row r="19" spans="1:10" s="28" customFormat="1" ht="33" customHeight="1">
      <c r="A19" s="23">
        <v>15</v>
      </c>
      <c r="B19" s="14" t="s">
        <v>13</v>
      </c>
      <c r="C19" s="14" t="s">
        <v>26</v>
      </c>
      <c r="D19" s="23" t="s">
        <v>31</v>
      </c>
      <c r="E19" s="23" t="s">
        <v>46</v>
      </c>
      <c r="F19" s="25" t="s">
        <v>47</v>
      </c>
      <c r="G19" s="26" t="s">
        <v>72</v>
      </c>
      <c r="H19" s="23" t="s">
        <v>41</v>
      </c>
      <c r="I19" s="27">
        <v>90061870</v>
      </c>
      <c r="J19" s="26"/>
    </row>
    <row r="20" spans="1:10" s="28" customFormat="1" ht="33" customHeight="1">
      <c r="A20" s="23">
        <v>16</v>
      </c>
      <c r="B20" s="14" t="s">
        <v>13</v>
      </c>
      <c r="C20" s="14" t="s">
        <v>26</v>
      </c>
      <c r="D20" s="23" t="s">
        <v>31</v>
      </c>
      <c r="E20" s="23" t="s">
        <v>73</v>
      </c>
      <c r="F20" s="25" t="s">
        <v>74</v>
      </c>
      <c r="G20" s="26" t="s">
        <v>72</v>
      </c>
      <c r="H20" s="23" t="s">
        <v>41</v>
      </c>
      <c r="I20" s="27">
        <v>9203985</v>
      </c>
      <c r="J20" s="26"/>
    </row>
    <row r="21" spans="1:10" s="28" customFormat="1" ht="33" customHeight="1">
      <c r="A21" s="23">
        <v>17</v>
      </c>
      <c r="B21" s="14" t="s">
        <v>13</v>
      </c>
      <c r="C21" s="14" t="s">
        <v>26</v>
      </c>
      <c r="D21" s="23" t="s">
        <v>31</v>
      </c>
      <c r="E21" s="23" t="s">
        <v>75</v>
      </c>
      <c r="F21" s="25" t="s">
        <v>76</v>
      </c>
      <c r="G21" s="26" t="s">
        <v>72</v>
      </c>
      <c r="H21" s="23" t="s">
        <v>41</v>
      </c>
      <c r="I21" s="27">
        <v>38000</v>
      </c>
      <c r="J21" s="26"/>
    </row>
    <row r="22" spans="1:10" s="28" customFormat="1" ht="33" customHeight="1">
      <c r="A22" s="23">
        <v>18</v>
      </c>
      <c r="B22" s="14" t="s">
        <v>13</v>
      </c>
      <c r="C22" s="14" t="s">
        <v>26</v>
      </c>
      <c r="D22" s="23" t="s">
        <v>31</v>
      </c>
      <c r="E22" s="23" t="s">
        <v>77</v>
      </c>
      <c r="F22" s="25" t="s">
        <v>78</v>
      </c>
      <c r="G22" s="26" t="s">
        <v>72</v>
      </c>
      <c r="H22" s="23" t="s">
        <v>41</v>
      </c>
      <c r="I22" s="27">
        <v>8023390</v>
      </c>
      <c r="J22" s="26"/>
    </row>
    <row r="23" spans="1:10" s="28" customFormat="1" ht="33" customHeight="1">
      <c r="A23" s="23">
        <v>19</v>
      </c>
      <c r="B23" s="14" t="s">
        <v>13</v>
      </c>
      <c r="C23" s="14" t="s">
        <v>26</v>
      </c>
      <c r="D23" s="23" t="s">
        <v>31</v>
      </c>
      <c r="E23" s="23" t="s">
        <v>79</v>
      </c>
      <c r="F23" s="25" t="s">
        <v>80</v>
      </c>
      <c r="G23" s="26" t="s">
        <v>72</v>
      </c>
      <c r="H23" s="23" t="s">
        <v>41</v>
      </c>
      <c r="I23" s="27">
        <v>24472242</v>
      </c>
      <c r="J23" s="26"/>
    </row>
    <row r="24" spans="1:10" s="28" customFormat="1" ht="33" customHeight="1">
      <c r="A24" s="23">
        <v>20</v>
      </c>
      <c r="B24" s="14" t="s">
        <v>13</v>
      </c>
      <c r="C24" s="14" t="s">
        <v>26</v>
      </c>
      <c r="D24" s="23" t="s">
        <v>31</v>
      </c>
      <c r="E24" s="23" t="s">
        <v>81</v>
      </c>
      <c r="F24" s="25" t="s">
        <v>82</v>
      </c>
      <c r="G24" s="26" t="s">
        <v>72</v>
      </c>
      <c r="H24" s="23" t="s">
        <v>41</v>
      </c>
      <c r="I24" s="27">
        <v>12242945</v>
      </c>
      <c r="J24" s="26"/>
    </row>
    <row r="25" spans="1:10" s="28" customFormat="1" ht="33" customHeight="1">
      <c r="A25" s="23">
        <v>21</v>
      </c>
      <c r="B25" s="14" t="s">
        <v>13</v>
      </c>
      <c r="C25" s="14" t="s">
        <v>26</v>
      </c>
      <c r="D25" s="23" t="s">
        <v>31</v>
      </c>
      <c r="E25" s="23" t="s">
        <v>83</v>
      </c>
      <c r="F25" s="25" t="s">
        <v>84</v>
      </c>
      <c r="G25" s="26" t="s">
        <v>72</v>
      </c>
      <c r="H25" s="23" t="s">
        <v>41</v>
      </c>
      <c r="I25" s="27">
        <v>4314700</v>
      </c>
      <c r="J25" s="26"/>
    </row>
    <row r="26" spans="1:10" s="28" customFormat="1" ht="33" customHeight="1">
      <c r="A26" s="23">
        <v>22</v>
      </c>
      <c r="B26" s="14" t="s">
        <v>13</v>
      </c>
      <c r="C26" s="14" t="s">
        <v>26</v>
      </c>
      <c r="D26" s="23" t="s">
        <v>31</v>
      </c>
      <c r="E26" s="23" t="s">
        <v>85</v>
      </c>
      <c r="F26" s="25" t="s">
        <v>86</v>
      </c>
      <c r="G26" s="26" t="s">
        <v>72</v>
      </c>
      <c r="H26" s="23" t="s">
        <v>41</v>
      </c>
      <c r="I26" s="27">
        <v>38000</v>
      </c>
      <c r="J26" s="26"/>
    </row>
    <row r="27" spans="1:10" s="28" customFormat="1" ht="33" customHeight="1">
      <c r="A27" s="23">
        <v>23</v>
      </c>
      <c r="B27" s="14" t="s">
        <v>13</v>
      </c>
      <c r="C27" s="14" t="s">
        <v>26</v>
      </c>
      <c r="D27" s="23" t="s">
        <v>31</v>
      </c>
      <c r="E27" s="23" t="s">
        <v>87</v>
      </c>
      <c r="F27" s="25" t="s">
        <v>88</v>
      </c>
      <c r="G27" s="26" t="s">
        <v>72</v>
      </c>
      <c r="H27" s="23" t="s">
        <v>41</v>
      </c>
      <c r="I27" s="27">
        <v>462000</v>
      </c>
      <c r="J27" s="26"/>
    </row>
    <row r="28" spans="1:10" s="28" customFormat="1" ht="33" customHeight="1">
      <c r="A28" s="23">
        <v>24</v>
      </c>
      <c r="B28" s="14" t="s">
        <v>13</v>
      </c>
      <c r="C28" s="14" t="s">
        <v>26</v>
      </c>
      <c r="D28" s="23" t="s">
        <v>31</v>
      </c>
      <c r="E28" s="23" t="s">
        <v>75</v>
      </c>
      <c r="F28" s="25" t="s">
        <v>76</v>
      </c>
      <c r="G28" s="26" t="s">
        <v>89</v>
      </c>
      <c r="H28" s="23" t="s">
        <v>90</v>
      </c>
      <c r="I28" s="27">
        <v>59813232</v>
      </c>
      <c r="J28" s="26"/>
    </row>
    <row r="29" spans="1:10" s="28" customFormat="1" ht="33" customHeight="1">
      <c r="A29" s="23">
        <v>25</v>
      </c>
      <c r="B29" s="14" t="s">
        <v>13</v>
      </c>
      <c r="C29" s="14" t="s">
        <v>26</v>
      </c>
      <c r="D29" s="23" t="s">
        <v>31</v>
      </c>
      <c r="E29" s="23" t="s">
        <v>77</v>
      </c>
      <c r="F29" s="25" t="s">
        <v>78</v>
      </c>
      <c r="G29" s="26" t="s">
        <v>89</v>
      </c>
      <c r="H29" s="23" t="s">
        <v>90</v>
      </c>
      <c r="I29" s="27">
        <v>137349000</v>
      </c>
      <c r="J29" s="26"/>
    </row>
    <row r="30" spans="1:10" s="28" customFormat="1" ht="33" customHeight="1">
      <c r="A30" s="23">
        <v>26</v>
      </c>
      <c r="B30" s="14" t="s">
        <v>13</v>
      </c>
      <c r="C30" s="14" t="s">
        <v>26</v>
      </c>
      <c r="D30" s="23" t="s">
        <v>31</v>
      </c>
      <c r="E30" s="23" t="s">
        <v>87</v>
      </c>
      <c r="F30" s="25" t="s">
        <v>88</v>
      </c>
      <c r="G30" s="26" t="s">
        <v>89</v>
      </c>
      <c r="H30" s="23" t="s">
        <v>90</v>
      </c>
      <c r="I30" s="27">
        <v>47752867</v>
      </c>
      <c r="J30" s="26"/>
    </row>
    <row r="31" spans="1:10" s="28" customFormat="1" ht="33" customHeight="1">
      <c r="A31" s="23">
        <v>27</v>
      </c>
      <c r="B31" s="14" t="s">
        <v>13</v>
      </c>
      <c r="C31" s="14" t="s">
        <v>26</v>
      </c>
      <c r="D31" s="23" t="s">
        <v>31</v>
      </c>
      <c r="E31" s="23" t="s">
        <v>91</v>
      </c>
      <c r="F31" s="25" t="s">
        <v>92</v>
      </c>
      <c r="G31" s="26" t="s">
        <v>89</v>
      </c>
      <c r="H31" s="23" t="s">
        <v>90</v>
      </c>
      <c r="I31" s="27">
        <v>15300</v>
      </c>
      <c r="J31" s="26"/>
    </row>
    <row r="32" spans="1:10" s="28" customFormat="1" ht="33" customHeight="1">
      <c r="A32" s="23">
        <v>28</v>
      </c>
      <c r="B32" s="14" t="s">
        <v>13</v>
      </c>
      <c r="C32" s="14" t="s">
        <v>26</v>
      </c>
      <c r="D32" s="23" t="s">
        <v>31</v>
      </c>
      <c r="E32" s="23" t="s">
        <v>73</v>
      </c>
      <c r="F32" s="25" t="s">
        <v>74</v>
      </c>
      <c r="G32" s="26" t="s">
        <v>89</v>
      </c>
      <c r="H32" s="23" t="s">
        <v>90</v>
      </c>
      <c r="I32" s="27">
        <v>148796448</v>
      </c>
      <c r="J32" s="26"/>
    </row>
    <row r="33" spans="1:10" s="28" customFormat="1" ht="33" customHeight="1">
      <c r="A33" s="23">
        <v>29</v>
      </c>
      <c r="B33" s="14" t="s">
        <v>13</v>
      </c>
      <c r="C33" s="14" t="s">
        <v>26</v>
      </c>
      <c r="D33" s="23" t="s">
        <v>93</v>
      </c>
      <c r="E33" s="23" t="s">
        <v>36</v>
      </c>
      <c r="F33" s="25" t="s">
        <v>37</v>
      </c>
      <c r="G33" s="26" t="s">
        <v>94</v>
      </c>
      <c r="H33" s="23" t="s">
        <v>95</v>
      </c>
      <c r="I33" s="27">
        <v>2600000</v>
      </c>
      <c r="J33" s="26"/>
    </row>
    <row r="34" spans="1:10" s="28" customFormat="1" ht="33" customHeight="1">
      <c r="A34" s="23">
        <v>30</v>
      </c>
      <c r="B34" s="14" t="s">
        <v>13</v>
      </c>
      <c r="C34" s="14" t="s">
        <v>26</v>
      </c>
      <c r="D34" s="23" t="s">
        <v>93</v>
      </c>
      <c r="E34" s="23" t="s">
        <v>36</v>
      </c>
      <c r="F34" s="25" t="s">
        <v>37</v>
      </c>
      <c r="G34" s="26" t="s">
        <v>96</v>
      </c>
      <c r="H34" s="23" t="s">
        <v>95</v>
      </c>
      <c r="I34" s="27">
        <v>7150000</v>
      </c>
      <c r="J34" s="26"/>
    </row>
    <row r="35" spans="1:10" s="28" customFormat="1" ht="33" customHeight="1">
      <c r="A35" s="23">
        <v>31</v>
      </c>
      <c r="B35" s="14" t="s">
        <v>13</v>
      </c>
      <c r="C35" s="14" t="s">
        <v>26</v>
      </c>
      <c r="D35" s="23" t="s">
        <v>93</v>
      </c>
      <c r="E35" s="23" t="s">
        <v>53</v>
      </c>
      <c r="F35" s="25" t="s">
        <v>97</v>
      </c>
      <c r="G35" s="26" t="s">
        <v>98</v>
      </c>
      <c r="H35" s="23" t="s">
        <v>99</v>
      </c>
      <c r="I35" s="27">
        <v>986000</v>
      </c>
      <c r="J35" s="26"/>
    </row>
    <row r="36" spans="1:10" s="28" customFormat="1" ht="33" customHeight="1">
      <c r="A36" s="23">
        <v>32</v>
      </c>
      <c r="B36" s="14" t="s">
        <v>13</v>
      </c>
      <c r="C36" s="14" t="s">
        <v>26</v>
      </c>
      <c r="D36" s="23" t="s">
        <v>93</v>
      </c>
      <c r="E36" s="23" t="s">
        <v>53</v>
      </c>
      <c r="F36" s="25" t="s">
        <v>100</v>
      </c>
      <c r="G36" s="26" t="s">
        <v>101</v>
      </c>
      <c r="H36" s="23" t="s">
        <v>102</v>
      </c>
      <c r="I36" s="27">
        <v>9800000</v>
      </c>
      <c r="J36" s="26"/>
    </row>
    <row r="37" spans="1:10" s="28" customFormat="1" ht="33" customHeight="1">
      <c r="A37" s="23"/>
      <c r="B37" s="14"/>
      <c r="C37" s="14"/>
      <c r="D37" s="23"/>
      <c r="E37" s="23"/>
      <c r="F37" s="25"/>
      <c r="G37" s="26"/>
      <c r="H37" s="23"/>
      <c r="I37" s="27"/>
      <c r="J37" s="26"/>
    </row>
    <row r="38" spans="1:10" s="28" customFormat="1" ht="33" customHeight="1">
      <c r="A38" s="23"/>
      <c r="B38" s="14"/>
      <c r="C38" s="14"/>
      <c r="D38" s="23"/>
      <c r="E38" s="23"/>
      <c r="F38" s="25"/>
      <c r="G38" s="26"/>
      <c r="H38" s="23"/>
      <c r="I38" s="30"/>
      <c r="J38" s="26"/>
    </row>
    <row r="39" spans="1:10">
      <c r="I39" s="16"/>
    </row>
    <row r="40" spans="1:10" ht="26.25" customHeight="1">
      <c r="I40" s="31">
        <f>SUM(I5:I39)</f>
        <v>623375108</v>
      </c>
    </row>
    <row r="41" spans="1:10" ht="19.8">
      <c r="A41" s="17" t="s">
        <v>10</v>
      </c>
      <c r="B41" s="17" t="s">
        <v>11</v>
      </c>
    </row>
    <row r="42" spans="1:10" ht="19.8">
      <c r="B42" s="17" t="s">
        <v>12</v>
      </c>
    </row>
    <row r="43" spans="1:10" ht="19.8">
      <c r="B43" s="17" t="s">
        <v>24</v>
      </c>
    </row>
    <row r="44" spans="1:10" ht="19.8">
      <c r="B44" s="17" t="s">
        <v>25</v>
      </c>
    </row>
    <row r="45" spans="1:10" ht="19.8">
      <c r="B45" s="17" t="s">
        <v>29</v>
      </c>
    </row>
  </sheetData>
  <mergeCells count="1">
    <mergeCell ref="A2:J2"/>
  </mergeCells>
  <phoneticPr fontId="2" type="noConversion"/>
  <pageMargins left="0.25" right="0.25" top="0.75" bottom="0.75" header="0.3" footer="0.3"/>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zoomScaleNormal="100" workbookViewId="0">
      <selection activeCell="J106" sqref="J106"/>
    </sheetView>
  </sheetViews>
  <sheetFormatPr defaultColWidth="9" defaultRowHeight="16.2"/>
  <cols>
    <col min="1" max="1" width="5" style="33" customWidth="1"/>
    <col min="2" max="2" width="16.77734375" style="33" customWidth="1"/>
    <col min="3" max="3" width="9.21875" style="33" customWidth="1"/>
    <col min="4" max="4" width="12" style="33" customWidth="1"/>
    <col min="5" max="5" width="20.109375" style="33" customWidth="1"/>
    <col min="6" max="6" width="26.88671875" style="33" customWidth="1"/>
    <col min="7" max="7" width="49.88671875" style="33" customWidth="1"/>
    <col min="8" max="8" width="13.21875" style="33" customWidth="1"/>
    <col min="9" max="9" width="13.88671875" style="33" customWidth="1"/>
    <col min="10" max="10" width="12" style="33" customWidth="1"/>
    <col min="11" max="16384" width="9" style="32"/>
  </cols>
  <sheetData>
    <row r="1" spans="1:13" s="9" customFormat="1">
      <c r="D1" s="15"/>
      <c r="E1" s="15"/>
      <c r="H1" s="15"/>
    </row>
    <row r="2" spans="1:13" s="29" customFormat="1" ht="52.2" customHeight="1">
      <c r="A2" s="75" t="s">
        <v>30</v>
      </c>
      <c r="B2" s="75"/>
      <c r="C2" s="75"/>
      <c r="D2" s="75"/>
      <c r="E2" s="75"/>
      <c r="F2" s="75"/>
      <c r="G2" s="75"/>
      <c r="H2" s="75"/>
      <c r="I2" s="75"/>
      <c r="J2" s="75"/>
    </row>
    <row r="3" spans="1:13" s="19" customFormat="1" ht="20.25" customHeight="1" thickBot="1">
      <c r="A3" s="21"/>
      <c r="B3" s="21"/>
      <c r="C3" s="21"/>
      <c r="D3" s="21"/>
      <c r="E3" s="18"/>
      <c r="F3" s="22"/>
      <c r="G3" s="22"/>
      <c r="H3" s="22"/>
      <c r="J3" s="20" t="s">
        <v>28</v>
      </c>
      <c r="K3" s="20"/>
      <c r="L3" s="20"/>
      <c r="M3" s="20"/>
    </row>
    <row r="4" spans="1:13" ht="48.6">
      <c r="A4" s="64" t="s">
        <v>338</v>
      </c>
      <c r="B4" s="63" t="s">
        <v>337</v>
      </c>
      <c r="C4" s="63" t="s">
        <v>2</v>
      </c>
      <c r="D4" s="62" t="s">
        <v>336</v>
      </c>
      <c r="E4" s="62" t="s">
        <v>335</v>
      </c>
      <c r="F4" s="63" t="s">
        <v>334</v>
      </c>
      <c r="G4" s="63" t="s">
        <v>333</v>
      </c>
      <c r="H4" s="63" t="s">
        <v>332</v>
      </c>
      <c r="I4" s="62" t="s">
        <v>331</v>
      </c>
      <c r="J4" s="61" t="s">
        <v>7</v>
      </c>
    </row>
    <row r="5" spans="1:13" ht="32.4">
      <c r="A5" s="47">
        <v>1</v>
      </c>
      <c r="B5" s="45" t="s">
        <v>330</v>
      </c>
      <c r="C5" s="45" t="s">
        <v>111</v>
      </c>
      <c r="D5" s="45" t="s">
        <v>110</v>
      </c>
      <c r="E5" s="45" t="s">
        <v>73</v>
      </c>
      <c r="F5" s="44" t="s">
        <v>329</v>
      </c>
      <c r="G5" s="57" t="s">
        <v>328</v>
      </c>
      <c r="H5" s="43" t="s">
        <v>106</v>
      </c>
      <c r="I5" s="60">
        <v>200000</v>
      </c>
      <c r="J5" s="41" t="s">
        <v>3</v>
      </c>
    </row>
    <row r="6" spans="1:13" ht="32.4">
      <c r="A6" s="47">
        <v>2</v>
      </c>
      <c r="B6" s="80" t="s">
        <v>327</v>
      </c>
      <c r="C6" s="51" t="s">
        <v>111</v>
      </c>
      <c r="D6" s="51" t="s">
        <v>110</v>
      </c>
      <c r="E6" s="52" t="s">
        <v>62</v>
      </c>
      <c r="F6" s="45" t="s">
        <v>326</v>
      </c>
      <c r="G6" s="50" t="s">
        <v>325</v>
      </c>
      <c r="H6" s="43" t="s">
        <v>323</v>
      </c>
      <c r="I6" s="42">
        <v>5000</v>
      </c>
      <c r="J6" s="59" t="s">
        <v>3</v>
      </c>
    </row>
    <row r="7" spans="1:13" ht="32.4">
      <c r="A7" s="47">
        <v>3</v>
      </c>
      <c r="B7" s="78"/>
      <c r="C7" s="51" t="s">
        <v>111</v>
      </c>
      <c r="D7" s="51" t="s">
        <v>110</v>
      </c>
      <c r="E7" s="52" t="s">
        <v>62</v>
      </c>
      <c r="F7" s="51" t="s">
        <v>123</v>
      </c>
      <c r="G7" s="50" t="s">
        <v>324</v>
      </c>
      <c r="H7" s="43" t="s">
        <v>323</v>
      </c>
      <c r="I7" s="42">
        <v>4000</v>
      </c>
      <c r="J7" s="59" t="s">
        <v>3</v>
      </c>
    </row>
    <row r="8" spans="1:13">
      <c r="A8" s="47">
        <v>4</v>
      </c>
      <c r="B8" s="80" t="s">
        <v>322</v>
      </c>
      <c r="C8" s="52" t="s">
        <v>111</v>
      </c>
      <c r="D8" s="52" t="s">
        <v>297</v>
      </c>
      <c r="E8" s="52" t="s">
        <v>36</v>
      </c>
      <c r="F8" s="52" t="s">
        <v>321</v>
      </c>
      <c r="G8" s="50" t="s">
        <v>320</v>
      </c>
      <c r="H8" s="43" t="s">
        <v>319</v>
      </c>
      <c r="I8" s="42">
        <v>300000</v>
      </c>
      <c r="J8" s="49" t="s">
        <v>3</v>
      </c>
    </row>
    <row r="9" spans="1:13">
      <c r="A9" s="47">
        <v>5</v>
      </c>
      <c r="B9" s="77"/>
      <c r="C9" s="52" t="s">
        <v>111</v>
      </c>
      <c r="D9" s="52" t="s">
        <v>297</v>
      </c>
      <c r="E9" s="52" t="s">
        <v>36</v>
      </c>
      <c r="F9" s="52" t="s">
        <v>318</v>
      </c>
      <c r="G9" s="50" t="s">
        <v>317</v>
      </c>
      <c r="H9" s="43" t="s">
        <v>314</v>
      </c>
      <c r="I9" s="42">
        <v>200000</v>
      </c>
      <c r="J9" s="49" t="s">
        <v>3</v>
      </c>
    </row>
    <row r="10" spans="1:13" ht="32.4">
      <c r="A10" s="47">
        <v>6</v>
      </c>
      <c r="B10" s="77"/>
      <c r="C10" s="52" t="s">
        <v>111</v>
      </c>
      <c r="D10" s="52" t="s">
        <v>297</v>
      </c>
      <c r="E10" s="52" t="s">
        <v>36</v>
      </c>
      <c r="F10" s="52" t="s">
        <v>316</v>
      </c>
      <c r="G10" s="50" t="s">
        <v>315</v>
      </c>
      <c r="H10" s="43" t="s">
        <v>314</v>
      </c>
      <c r="I10" s="42">
        <v>200000</v>
      </c>
      <c r="J10" s="49" t="s">
        <v>3</v>
      </c>
    </row>
    <row r="11" spans="1:13">
      <c r="A11" s="47">
        <v>7</v>
      </c>
      <c r="B11" s="77"/>
      <c r="C11" s="52" t="s">
        <v>111</v>
      </c>
      <c r="D11" s="52" t="s">
        <v>297</v>
      </c>
      <c r="E11" s="52" t="s">
        <v>36</v>
      </c>
      <c r="F11" s="52" t="s">
        <v>287</v>
      </c>
      <c r="G11" s="50" t="s">
        <v>313</v>
      </c>
      <c r="H11" s="43" t="s">
        <v>312</v>
      </c>
      <c r="I11" s="42">
        <v>200000</v>
      </c>
      <c r="J11" s="49" t="s">
        <v>3</v>
      </c>
    </row>
    <row r="12" spans="1:13">
      <c r="A12" s="47">
        <v>8</v>
      </c>
      <c r="B12" s="77"/>
      <c r="C12" s="52" t="s">
        <v>111</v>
      </c>
      <c r="D12" s="52" t="s">
        <v>297</v>
      </c>
      <c r="E12" s="52" t="s">
        <v>266</v>
      </c>
      <c r="F12" s="52" t="s">
        <v>280</v>
      </c>
      <c r="G12" s="50" t="s">
        <v>311</v>
      </c>
      <c r="H12" s="43" t="s">
        <v>275</v>
      </c>
      <c r="I12" s="42">
        <v>100000</v>
      </c>
      <c r="J12" s="49" t="s">
        <v>3</v>
      </c>
    </row>
    <row r="13" spans="1:13">
      <c r="A13" s="47">
        <v>9</v>
      </c>
      <c r="B13" s="77"/>
      <c r="C13" s="52" t="s">
        <v>111</v>
      </c>
      <c r="D13" s="52" t="s">
        <v>297</v>
      </c>
      <c r="E13" s="52" t="s">
        <v>36</v>
      </c>
      <c r="F13" s="52" t="s">
        <v>310</v>
      </c>
      <c r="G13" s="50" t="s">
        <v>309</v>
      </c>
      <c r="H13" s="43" t="s">
        <v>275</v>
      </c>
      <c r="I13" s="42">
        <v>100000</v>
      </c>
      <c r="J13" s="49" t="s">
        <v>3</v>
      </c>
    </row>
    <row r="14" spans="1:13" ht="32.4">
      <c r="A14" s="47">
        <v>10</v>
      </c>
      <c r="B14" s="77"/>
      <c r="C14" s="52" t="s">
        <v>111</v>
      </c>
      <c r="D14" s="52" t="s">
        <v>297</v>
      </c>
      <c r="E14" s="52" t="s">
        <v>36</v>
      </c>
      <c r="F14" s="52" t="s">
        <v>277</v>
      </c>
      <c r="G14" s="50" t="s">
        <v>276</v>
      </c>
      <c r="H14" s="43" t="s">
        <v>306</v>
      </c>
      <c r="I14" s="42">
        <v>300000</v>
      </c>
      <c r="J14" s="49" t="s">
        <v>3</v>
      </c>
    </row>
    <row r="15" spans="1:13">
      <c r="A15" s="47">
        <v>11</v>
      </c>
      <c r="B15" s="77"/>
      <c r="C15" s="52" t="s">
        <v>111</v>
      </c>
      <c r="D15" s="52" t="s">
        <v>297</v>
      </c>
      <c r="E15" s="52" t="s">
        <v>36</v>
      </c>
      <c r="F15" s="52" t="s">
        <v>308</v>
      </c>
      <c r="G15" s="50" t="s">
        <v>307</v>
      </c>
      <c r="H15" s="43" t="s">
        <v>306</v>
      </c>
      <c r="I15" s="42">
        <v>490000</v>
      </c>
      <c r="J15" s="49" t="s">
        <v>3</v>
      </c>
    </row>
    <row r="16" spans="1:13">
      <c r="A16" s="47">
        <v>12</v>
      </c>
      <c r="B16" s="77"/>
      <c r="C16" s="52" t="s">
        <v>111</v>
      </c>
      <c r="D16" s="52" t="s">
        <v>297</v>
      </c>
      <c r="E16" s="52" t="s">
        <v>62</v>
      </c>
      <c r="F16" s="52" t="s">
        <v>123</v>
      </c>
      <c r="G16" s="50" t="s">
        <v>305</v>
      </c>
      <c r="H16" s="43" t="s">
        <v>304</v>
      </c>
      <c r="I16" s="42">
        <v>8000</v>
      </c>
      <c r="J16" s="49" t="s">
        <v>3</v>
      </c>
    </row>
    <row r="17" spans="1:10">
      <c r="A17" s="47">
        <v>13</v>
      </c>
      <c r="B17" s="77"/>
      <c r="C17" s="52" t="s">
        <v>111</v>
      </c>
      <c r="D17" s="52" t="s">
        <v>297</v>
      </c>
      <c r="E17" s="52" t="s">
        <v>266</v>
      </c>
      <c r="F17" s="52" t="s">
        <v>303</v>
      </c>
      <c r="G17" s="50" t="s">
        <v>302</v>
      </c>
      <c r="H17" s="43" t="s">
        <v>300</v>
      </c>
      <c r="I17" s="42">
        <v>200000</v>
      </c>
      <c r="J17" s="49" t="s">
        <v>3</v>
      </c>
    </row>
    <row r="18" spans="1:10">
      <c r="A18" s="47">
        <v>14</v>
      </c>
      <c r="B18" s="77"/>
      <c r="C18" s="52" t="s">
        <v>111</v>
      </c>
      <c r="D18" s="52" t="s">
        <v>297</v>
      </c>
      <c r="E18" s="52" t="s">
        <v>36</v>
      </c>
      <c r="F18" s="52" t="s">
        <v>301</v>
      </c>
      <c r="G18" s="50" t="s">
        <v>273</v>
      </c>
      <c r="H18" s="43" t="s">
        <v>300</v>
      </c>
      <c r="I18" s="42">
        <v>490000</v>
      </c>
      <c r="J18" s="49" t="s">
        <v>3</v>
      </c>
    </row>
    <row r="19" spans="1:10">
      <c r="A19" s="47">
        <v>15</v>
      </c>
      <c r="B19" s="77"/>
      <c r="C19" s="52" t="s">
        <v>111</v>
      </c>
      <c r="D19" s="52" t="s">
        <v>297</v>
      </c>
      <c r="E19" s="52" t="s">
        <v>299</v>
      </c>
      <c r="F19" s="52" t="s">
        <v>298</v>
      </c>
      <c r="G19" s="50" t="s">
        <v>177</v>
      </c>
      <c r="H19" s="43" t="s">
        <v>117</v>
      </c>
      <c r="I19" s="42">
        <v>99017</v>
      </c>
      <c r="J19" s="49" t="s">
        <v>3</v>
      </c>
    </row>
    <row r="20" spans="1:10">
      <c r="A20" s="47">
        <v>16</v>
      </c>
      <c r="B20" s="77"/>
      <c r="C20" s="52" t="s">
        <v>111</v>
      </c>
      <c r="D20" s="52" t="s">
        <v>297</v>
      </c>
      <c r="E20" s="52" t="s">
        <v>36</v>
      </c>
      <c r="F20" s="52" t="s">
        <v>296</v>
      </c>
      <c r="G20" s="50" t="s">
        <v>295</v>
      </c>
      <c r="H20" s="43" t="s">
        <v>214</v>
      </c>
      <c r="I20" s="42">
        <v>200000</v>
      </c>
      <c r="J20" s="49" t="s">
        <v>3</v>
      </c>
    </row>
    <row r="21" spans="1:10" ht="32.4">
      <c r="A21" s="47">
        <v>17</v>
      </c>
      <c r="B21" s="80" t="s">
        <v>294</v>
      </c>
      <c r="C21" s="51" t="s">
        <v>111</v>
      </c>
      <c r="D21" s="51" t="s">
        <v>110</v>
      </c>
      <c r="E21" s="51" t="s">
        <v>36</v>
      </c>
      <c r="F21" s="51" t="s">
        <v>293</v>
      </c>
      <c r="G21" s="56" t="s">
        <v>292</v>
      </c>
      <c r="H21" s="43" t="s">
        <v>283</v>
      </c>
      <c r="I21" s="42">
        <v>50000</v>
      </c>
      <c r="J21" s="59" t="s">
        <v>3</v>
      </c>
    </row>
    <row r="22" spans="1:10" ht="32.4">
      <c r="A22" s="47">
        <v>18</v>
      </c>
      <c r="B22" s="77"/>
      <c r="C22" s="51" t="s">
        <v>111</v>
      </c>
      <c r="D22" s="51" t="s">
        <v>110</v>
      </c>
      <c r="E22" s="51" t="s">
        <v>36</v>
      </c>
      <c r="F22" s="51" t="s">
        <v>291</v>
      </c>
      <c r="G22" s="56" t="s">
        <v>290</v>
      </c>
      <c r="H22" s="43" t="s">
        <v>283</v>
      </c>
      <c r="I22" s="42">
        <v>60000</v>
      </c>
      <c r="J22" s="59" t="s">
        <v>3</v>
      </c>
    </row>
    <row r="23" spans="1:10" ht="32.4">
      <c r="A23" s="47">
        <v>19</v>
      </c>
      <c r="B23" s="77"/>
      <c r="C23" s="51" t="s">
        <v>111</v>
      </c>
      <c r="D23" s="51" t="s">
        <v>110</v>
      </c>
      <c r="E23" s="51" t="s">
        <v>36</v>
      </c>
      <c r="F23" s="51" t="s">
        <v>289</v>
      </c>
      <c r="G23" s="56" t="s">
        <v>288</v>
      </c>
      <c r="H23" s="43" t="s">
        <v>283</v>
      </c>
      <c r="I23" s="42">
        <v>250000</v>
      </c>
      <c r="J23" s="59" t="s">
        <v>3</v>
      </c>
    </row>
    <row r="24" spans="1:10" ht="32.4">
      <c r="A24" s="47">
        <v>20</v>
      </c>
      <c r="B24" s="77"/>
      <c r="C24" s="51" t="s">
        <v>111</v>
      </c>
      <c r="D24" s="51" t="s">
        <v>110</v>
      </c>
      <c r="E24" s="51" t="s">
        <v>36</v>
      </c>
      <c r="F24" s="51" t="s">
        <v>287</v>
      </c>
      <c r="G24" s="56" t="s">
        <v>286</v>
      </c>
      <c r="H24" s="43" t="s">
        <v>283</v>
      </c>
      <c r="I24" s="42">
        <v>250000</v>
      </c>
      <c r="J24" s="59" t="s">
        <v>3</v>
      </c>
    </row>
    <row r="25" spans="1:10" ht="32.4">
      <c r="A25" s="47">
        <v>21</v>
      </c>
      <c r="B25" s="77"/>
      <c r="C25" s="51" t="s">
        <v>111</v>
      </c>
      <c r="D25" s="51" t="s">
        <v>110</v>
      </c>
      <c r="E25" s="51" t="s">
        <v>36</v>
      </c>
      <c r="F25" s="51" t="s">
        <v>285</v>
      </c>
      <c r="G25" s="56" t="s">
        <v>284</v>
      </c>
      <c r="H25" s="43" t="s">
        <v>283</v>
      </c>
      <c r="I25" s="42">
        <v>150000</v>
      </c>
      <c r="J25" s="59" t="s">
        <v>3</v>
      </c>
    </row>
    <row r="26" spans="1:10" ht="32.4">
      <c r="A26" s="47">
        <v>22</v>
      </c>
      <c r="B26" s="77"/>
      <c r="C26" s="51" t="s">
        <v>111</v>
      </c>
      <c r="D26" s="51" t="s">
        <v>110</v>
      </c>
      <c r="E26" s="51" t="s">
        <v>36</v>
      </c>
      <c r="F26" s="51" t="s">
        <v>282</v>
      </c>
      <c r="G26" s="56" t="s">
        <v>281</v>
      </c>
      <c r="H26" s="43" t="s">
        <v>278</v>
      </c>
      <c r="I26" s="42">
        <v>60000</v>
      </c>
      <c r="J26" s="59" t="s">
        <v>3</v>
      </c>
    </row>
    <row r="27" spans="1:10" ht="32.4">
      <c r="A27" s="47">
        <v>23</v>
      </c>
      <c r="B27" s="77"/>
      <c r="C27" s="51" t="s">
        <v>111</v>
      </c>
      <c r="D27" s="51" t="s">
        <v>110</v>
      </c>
      <c r="E27" s="51" t="s">
        <v>266</v>
      </c>
      <c r="F27" s="51" t="s">
        <v>280</v>
      </c>
      <c r="G27" s="56" t="s">
        <v>279</v>
      </c>
      <c r="H27" s="43" t="s">
        <v>278</v>
      </c>
      <c r="I27" s="42">
        <v>150000</v>
      </c>
      <c r="J27" s="59" t="s">
        <v>3</v>
      </c>
    </row>
    <row r="28" spans="1:10" ht="32.4">
      <c r="A28" s="47">
        <v>24</v>
      </c>
      <c r="B28" s="77"/>
      <c r="C28" s="51" t="s">
        <v>111</v>
      </c>
      <c r="D28" s="51" t="s">
        <v>110</v>
      </c>
      <c r="E28" s="51" t="s">
        <v>36</v>
      </c>
      <c r="F28" s="51" t="s">
        <v>277</v>
      </c>
      <c r="G28" s="56" t="s">
        <v>276</v>
      </c>
      <c r="H28" s="43" t="s">
        <v>275</v>
      </c>
      <c r="I28" s="42">
        <v>60000</v>
      </c>
      <c r="J28" s="59" t="s">
        <v>3</v>
      </c>
    </row>
    <row r="29" spans="1:10" ht="32.4">
      <c r="A29" s="47">
        <v>25</v>
      </c>
      <c r="B29" s="77"/>
      <c r="C29" s="51" t="s">
        <v>111</v>
      </c>
      <c r="D29" s="51" t="s">
        <v>110</v>
      </c>
      <c r="E29" s="51" t="s">
        <v>36</v>
      </c>
      <c r="F29" s="51" t="s">
        <v>274</v>
      </c>
      <c r="G29" s="56" t="s">
        <v>273</v>
      </c>
      <c r="H29" s="43" t="s">
        <v>270</v>
      </c>
      <c r="I29" s="42">
        <v>60000</v>
      </c>
      <c r="J29" s="59" t="s">
        <v>3</v>
      </c>
    </row>
    <row r="30" spans="1:10" ht="32.4">
      <c r="A30" s="47">
        <v>26</v>
      </c>
      <c r="B30" s="77"/>
      <c r="C30" s="51" t="s">
        <v>111</v>
      </c>
      <c r="D30" s="51" t="s">
        <v>110</v>
      </c>
      <c r="E30" s="51" t="s">
        <v>36</v>
      </c>
      <c r="F30" s="51" t="s">
        <v>272</v>
      </c>
      <c r="G30" s="56" t="s">
        <v>271</v>
      </c>
      <c r="H30" s="43" t="s">
        <v>270</v>
      </c>
      <c r="I30" s="42">
        <v>250000</v>
      </c>
      <c r="J30" s="59" t="s">
        <v>3</v>
      </c>
    </row>
    <row r="31" spans="1:10" ht="32.4">
      <c r="A31" s="47">
        <v>27</v>
      </c>
      <c r="B31" s="77"/>
      <c r="C31" s="51" t="s">
        <v>111</v>
      </c>
      <c r="D31" s="51" t="s">
        <v>110</v>
      </c>
      <c r="E31" s="51" t="s">
        <v>36</v>
      </c>
      <c r="F31" s="51" t="s">
        <v>269</v>
      </c>
      <c r="G31" s="56" t="s">
        <v>268</v>
      </c>
      <c r="H31" s="43" t="s">
        <v>267</v>
      </c>
      <c r="I31" s="42">
        <v>5000</v>
      </c>
      <c r="J31" s="59" t="s">
        <v>3</v>
      </c>
    </row>
    <row r="32" spans="1:10" ht="32.4">
      <c r="A32" s="47">
        <v>28</v>
      </c>
      <c r="B32" s="77"/>
      <c r="C32" s="51" t="s">
        <v>111</v>
      </c>
      <c r="D32" s="51" t="s">
        <v>110</v>
      </c>
      <c r="E32" s="51" t="s">
        <v>266</v>
      </c>
      <c r="F32" s="51" t="s">
        <v>265</v>
      </c>
      <c r="G32" s="56" t="s">
        <v>264</v>
      </c>
      <c r="H32" s="43" t="s">
        <v>195</v>
      </c>
      <c r="I32" s="42">
        <v>20000</v>
      </c>
      <c r="J32" s="59" t="s">
        <v>3</v>
      </c>
    </row>
    <row r="33" spans="1:10" ht="32.4">
      <c r="A33" s="47">
        <v>29</v>
      </c>
      <c r="B33" s="77"/>
      <c r="C33" s="51" t="s">
        <v>111</v>
      </c>
      <c r="D33" s="51" t="s">
        <v>110</v>
      </c>
      <c r="E33" s="51" t="s">
        <v>36</v>
      </c>
      <c r="F33" s="51" t="s">
        <v>263</v>
      </c>
      <c r="G33" s="56" t="s">
        <v>262</v>
      </c>
      <c r="H33" s="43" t="s">
        <v>261</v>
      </c>
      <c r="I33" s="42">
        <v>20000</v>
      </c>
      <c r="J33" s="59" t="s">
        <v>3</v>
      </c>
    </row>
    <row r="34" spans="1:10" ht="32.4">
      <c r="A34" s="47">
        <v>30</v>
      </c>
      <c r="B34" s="77"/>
      <c r="C34" s="51" t="s">
        <v>111</v>
      </c>
      <c r="D34" s="51" t="s">
        <v>110</v>
      </c>
      <c r="E34" s="51" t="s">
        <v>36</v>
      </c>
      <c r="F34" s="51" t="s">
        <v>260</v>
      </c>
      <c r="G34" s="56" t="s">
        <v>259</v>
      </c>
      <c r="H34" s="43" t="s">
        <v>258</v>
      </c>
      <c r="I34" s="42">
        <v>10000</v>
      </c>
      <c r="J34" s="59" t="s">
        <v>3</v>
      </c>
    </row>
    <row r="35" spans="1:10">
      <c r="A35" s="47">
        <v>31</v>
      </c>
      <c r="B35" s="80" t="s">
        <v>257</v>
      </c>
      <c r="C35" s="52" t="s">
        <v>111</v>
      </c>
      <c r="D35" s="51" t="s">
        <v>110</v>
      </c>
      <c r="E35" s="51" t="s">
        <v>32</v>
      </c>
      <c r="F35" s="51" t="s">
        <v>256</v>
      </c>
      <c r="G35" s="56" t="s">
        <v>255</v>
      </c>
      <c r="H35" s="43" t="s">
        <v>252</v>
      </c>
      <c r="I35" s="42">
        <v>10000</v>
      </c>
      <c r="J35" s="49" t="s">
        <v>3</v>
      </c>
    </row>
    <row r="36" spans="1:10">
      <c r="A36" s="47">
        <v>32</v>
      </c>
      <c r="B36" s="77"/>
      <c r="C36" s="52" t="s">
        <v>111</v>
      </c>
      <c r="D36" s="51" t="s">
        <v>110</v>
      </c>
      <c r="E36" s="51" t="s">
        <v>75</v>
      </c>
      <c r="F36" s="52" t="s">
        <v>254</v>
      </c>
      <c r="G36" s="56" t="s">
        <v>253</v>
      </c>
      <c r="H36" s="43" t="s">
        <v>252</v>
      </c>
      <c r="I36" s="42">
        <v>7500</v>
      </c>
      <c r="J36" s="49" t="s">
        <v>3</v>
      </c>
    </row>
    <row r="37" spans="1:10">
      <c r="A37" s="47">
        <v>33</v>
      </c>
      <c r="B37" s="77"/>
      <c r="C37" s="52" t="s">
        <v>111</v>
      </c>
      <c r="D37" s="51" t="s">
        <v>110</v>
      </c>
      <c r="E37" s="51" t="s">
        <v>32</v>
      </c>
      <c r="F37" s="52" t="s">
        <v>251</v>
      </c>
      <c r="G37" s="56" t="s">
        <v>250</v>
      </c>
      <c r="H37" s="43" t="s">
        <v>249</v>
      </c>
      <c r="I37" s="42">
        <v>27500</v>
      </c>
      <c r="J37" s="49" t="s">
        <v>3</v>
      </c>
    </row>
    <row r="38" spans="1:10">
      <c r="A38" s="47">
        <v>34</v>
      </c>
      <c r="B38" s="77"/>
      <c r="C38" s="52" t="s">
        <v>111</v>
      </c>
      <c r="D38" s="51" t="s">
        <v>110</v>
      </c>
      <c r="E38" s="51" t="s">
        <v>32</v>
      </c>
      <c r="F38" s="52" t="s">
        <v>248</v>
      </c>
      <c r="G38" s="56" t="s">
        <v>247</v>
      </c>
      <c r="H38" s="43" t="s">
        <v>246</v>
      </c>
      <c r="I38" s="42">
        <v>20000</v>
      </c>
      <c r="J38" s="49" t="s">
        <v>3</v>
      </c>
    </row>
    <row r="39" spans="1:10">
      <c r="A39" s="47">
        <v>35</v>
      </c>
      <c r="B39" s="77"/>
      <c r="C39" s="52" t="s">
        <v>111</v>
      </c>
      <c r="D39" s="51" t="s">
        <v>110</v>
      </c>
      <c r="E39" s="51" t="s">
        <v>32</v>
      </c>
      <c r="F39" s="52" t="s">
        <v>245</v>
      </c>
      <c r="G39" s="56" t="s">
        <v>244</v>
      </c>
      <c r="H39" s="43" t="s">
        <v>243</v>
      </c>
      <c r="I39" s="42">
        <v>20000</v>
      </c>
      <c r="J39" s="49" t="s">
        <v>3</v>
      </c>
    </row>
    <row r="40" spans="1:10" ht="32.4">
      <c r="A40" s="47">
        <v>36</v>
      </c>
      <c r="B40" s="77"/>
      <c r="C40" s="52" t="s">
        <v>111</v>
      </c>
      <c r="D40" s="51" t="s">
        <v>110</v>
      </c>
      <c r="E40" s="51" t="s">
        <v>32</v>
      </c>
      <c r="F40" s="52" t="s">
        <v>242</v>
      </c>
      <c r="G40" s="56" t="s">
        <v>241</v>
      </c>
      <c r="H40" s="43" t="s">
        <v>119</v>
      </c>
      <c r="I40" s="42">
        <v>25000</v>
      </c>
      <c r="J40" s="49" t="s">
        <v>3</v>
      </c>
    </row>
    <row r="41" spans="1:10">
      <c r="A41" s="47">
        <v>37</v>
      </c>
      <c r="B41" s="77"/>
      <c r="C41" s="52" t="s">
        <v>111</v>
      </c>
      <c r="D41" s="51" t="s">
        <v>110</v>
      </c>
      <c r="E41" s="51" t="s">
        <v>32</v>
      </c>
      <c r="F41" s="51" t="s">
        <v>240</v>
      </c>
      <c r="G41" s="56" t="s">
        <v>239</v>
      </c>
      <c r="H41" s="43" t="s">
        <v>106</v>
      </c>
      <c r="I41" s="42">
        <v>65000</v>
      </c>
      <c r="J41" s="49" t="s">
        <v>3</v>
      </c>
    </row>
    <row r="42" spans="1:10" ht="32.4">
      <c r="A42" s="47">
        <v>38</v>
      </c>
      <c r="B42" s="77"/>
      <c r="C42" s="52" t="s">
        <v>111</v>
      </c>
      <c r="D42" s="51" t="s">
        <v>110</v>
      </c>
      <c r="E42" s="51" t="s">
        <v>32</v>
      </c>
      <c r="F42" s="51" t="s">
        <v>236</v>
      </c>
      <c r="G42" s="56" t="s">
        <v>238</v>
      </c>
      <c r="H42" s="43" t="s">
        <v>234</v>
      </c>
      <c r="I42" s="42">
        <v>4108700</v>
      </c>
      <c r="J42" s="49" t="s">
        <v>3</v>
      </c>
    </row>
    <row r="43" spans="1:10" ht="32.4">
      <c r="A43" s="47">
        <v>39</v>
      </c>
      <c r="B43" s="77"/>
      <c r="C43" s="52" t="s">
        <v>111</v>
      </c>
      <c r="D43" s="51" t="s">
        <v>110</v>
      </c>
      <c r="E43" s="51" t="s">
        <v>32</v>
      </c>
      <c r="F43" s="51" t="s">
        <v>236</v>
      </c>
      <c r="G43" s="56" t="s">
        <v>237</v>
      </c>
      <c r="H43" s="43" t="s">
        <v>234</v>
      </c>
      <c r="I43" s="42">
        <v>4209752</v>
      </c>
      <c r="J43" s="49" t="s">
        <v>3</v>
      </c>
    </row>
    <row r="44" spans="1:10">
      <c r="A44" s="47">
        <v>40</v>
      </c>
      <c r="B44" s="77"/>
      <c r="C44" s="52" t="s">
        <v>111</v>
      </c>
      <c r="D44" s="51" t="s">
        <v>110</v>
      </c>
      <c r="E44" s="51" t="s">
        <v>32</v>
      </c>
      <c r="F44" s="52" t="s">
        <v>236</v>
      </c>
      <c r="G44" s="56" t="s">
        <v>235</v>
      </c>
      <c r="H44" s="43" t="s">
        <v>234</v>
      </c>
      <c r="I44" s="42">
        <v>3527077</v>
      </c>
      <c r="J44" s="49" t="s">
        <v>3</v>
      </c>
    </row>
    <row r="45" spans="1:10">
      <c r="A45" s="47">
        <v>41</v>
      </c>
      <c r="B45" s="77"/>
      <c r="C45" s="52" t="s">
        <v>111</v>
      </c>
      <c r="D45" s="51" t="s">
        <v>110</v>
      </c>
      <c r="E45" s="51" t="s">
        <v>32</v>
      </c>
      <c r="F45" s="52" t="s">
        <v>233</v>
      </c>
      <c r="G45" s="56" t="s">
        <v>232</v>
      </c>
      <c r="H45" s="43" t="s">
        <v>231</v>
      </c>
      <c r="I45" s="42">
        <v>25000</v>
      </c>
      <c r="J45" s="49" t="s">
        <v>3</v>
      </c>
    </row>
    <row r="46" spans="1:10" ht="32.4">
      <c r="A46" s="47">
        <v>42</v>
      </c>
      <c r="B46" s="77"/>
      <c r="C46" s="52" t="s">
        <v>111</v>
      </c>
      <c r="D46" s="51" t="s">
        <v>110</v>
      </c>
      <c r="E46" s="51" t="s">
        <v>53</v>
      </c>
      <c r="F46" s="51" t="s">
        <v>181</v>
      </c>
      <c r="G46" s="56" t="s">
        <v>230</v>
      </c>
      <c r="H46" s="43" t="s">
        <v>229</v>
      </c>
      <c r="I46" s="42">
        <v>150000</v>
      </c>
      <c r="J46" s="49" t="s">
        <v>3</v>
      </c>
    </row>
    <row r="47" spans="1:10" ht="32.4">
      <c r="A47" s="47">
        <v>43</v>
      </c>
      <c r="B47" s="51" t="s">
        <v>228</v>
      </c>
      <c r="C47" s="52" t="s">
        <v>111</v>
      </c>
      <c r="D47" s="52" t="s">
        <v>110</v>
      </c>
      <c r="E47" s="52" t="s">
        <v>226</v>
      </c>
      <c r="F47" s="51" t="s">
        <v>225</v>
      </c>
      <c r="G47" s="56" t="s">
        <v>224</v>
      </c>
      <c r="H47" s="43" t="s">
        <v>142</v>
      </c>
      <c r="I47" s="42">
        <v>16500</v>
      </c>
      <c r="J47" s="49" t="s">
        <v>3</v>
      </c>
    </row>
    <row r="48" spans="1:10" ht="32.4">
      <c r="A48" s="47">
        <v>44</v>
      </c>
      <c r="B48" s="45" t="s">
        <v>227</v>
      </c>
      <c r="C48" s="45" t="s">
        <v>111</v>
      </c>
      <c r="D48" s="45" t="s">
        <v>110</v>
      </c>
      <c r="E48" s="45" t="s">
        <v>226</v>
      </c>
      <c r="F48" s="45" t="s">
        <v>225</v>
      </c>
      <c r="G48" s="44" t="s">
        <v>224</v>
      </c>
      <c r="H48" s="43" t="s">
        <v>223</v>
      </c>
      <c r="I48" s="42">
        <v>3000</v>
      </c>
      <c r="J48" s="41" t="s">
        <v>3</v>
      </c>
    </row>
    <row r="49" spans="1:10" ht="32.4">
      <c r="A49" s="47">
        <v>45</v>
      </c>
      <c r="B49" s="58" t="s">
        <v>222</v>
      </c>
      <c r="C49" s="45" t="s">
        <v>111</v>
      </c>
      <c r="D49" s="45" t="s">
        <v>110</v>
      </c>
      <c r="E49" s="45" t="s">
        <v>221</v>
      </c>
      <c r="F49" s="45" t="s">
        <v>220</v>
      </c>
      <c r="G49" s="57" t="s">
        <v>219</v>
      </c>
      <c r="H49" s="43" t="s">
        <v>218</v>
      </c>
      <c r="I49" s="42">
        <v>20000</v>
      </c>
      <c r="J49" s="41" t="s">
        <v>3</v>
      </c>
    </row>
    <row r="50" spans="1:10" ht="32.4">
      <c r="A50" s="47">
        <v>46</v>
      </c>
      <c r="B50" s="80" t="s">
        <v>217</v>
      </c>
      <c r="C50" s="52" t="s">
        <v>111</v>
      </c>
      <c r="D50" s="52" t="s">
        <v>110</v>
      </c>
      <c r="E50" s="52" t="s">
        <v>50</v>
      </c>
      <c r="F50" s="52" t="s">
        <v>216</v>
      </c>
      <c r="G50" s="56" t="s">
        <v>215</v>
      </c>
      <c r="H50" s="43" t="s">
        <v>214</v>
      </c>
      <c r="I50" s="42">
        <v>100000</v>
      </c>
      <c r="J50" s="49" t="s">
        <v>3</v>
      </c>
    </row>
    <row r="51" spans="1:10">
      <c r="A51" s="47">
        <v>47</v>
      </c>
      <c r="B51" s="77"/>
      <c r="C51" s="52" t="s">
        <v>111</v>
      </c>
      <c r="D51" s="52" t="s">
        <v>110</v>
      </c>
      <c r="E51" s="52" t="s">
        <v>50</v>
      </c>
      <c r="F51" s="52" t="s">
        <v>213</v>
      </c>
      <c r="G51" s="56" t="s">
        <v>191</v>
      </c>
      <c r="H51" s="43" t="s">
        <v>210</v>
      </c>
      <c r="I51" s="42">
        <v>100000</v>
      </c>
      <c r="J51" s="49" t="s">
        <v>3</v>
      </c>
    </row>
    <row r="52" spans="1:10">
      <c r="A52" s="47">
        <v>48</v>
      </c>
      <c r="B52" s="77"/>
      <c r="C52" s="52" t="s">
        <v>111</v>
      </c>
      <c r="D52" s="52" t="s">
        <v>110</v>
      </c>
      <c r="E52" s="52" t="s">
        <v>50</v>
      </c>
      <c r="F52" s="51" t="s">
        <v>212</v>
      </c>
      <c r="G52" s="56" t="s">
        <v>177</v>
      </c>
      <c r="H52" s="43" t="s">
        <v>210</v>
      </c>
      <c r="I52" s="42">
        <v>100000</v>
      </c>
      <c r="J52" s="49" t="s">
        <v>3</v>
      </c>
    </row>
    <row r="53" spans="1:10">
      <c r="A53" s="47">
        <v>49</v>
      </c>
      <c r="B53" s="77"/>
      <c r="C53" s="52" t="s">
        <v>111</v>
      </c>
      <c r="D53" s="52" t="s">
        <v>110</v>
      </c>
      <c r="E53" s="52" t="s">
        <v>50</v>
      </c>
      <c r="F53" s="51" t="s">
        <v>211</v>
      </c>
      <c r="G53" s="56" t="s">
        <v>191</v>
      </c>
      <c r="H53" s="43" t="s">
        <v>210</v>
      </c>
      <c r="I53" s="42">
        <v>100000</v>
      </c>
      <c r="J53" s="49" t="s">
        <v>3</v>
      </c>
    </row>
    <row r="54" spans="1:10">
      <c r="A54" s="47">
        <v>50</v>
      </c>
      <c r="B54" s="77"/>
      <c r="C54" s="52" t="s">
        <v>111</v>
      </c>
      <c r="D54" s="52" t="s">
        <v>110</v>
      </c>
      <c r="E54" s="52" t="s">
        <v>50</v>
      </c>
      <c r="F54" s="51" t="s">
        <v>209</v>
      </c>
      <c r="G54" s="56" t="s">
        <v>191</v>
      </c>
      <c r="H54" s="43" t="s">
        <v>208</v>
      </c>
      <c r="I54" s="42">
        <v>100000</v>
      </c>
      <c r="J54" s="49" t="s">
        <v>3</v>
      </c>
    </row>
    <row r="55" spans="1:10">
      <c r="A55" s="47">
        <v>51</v>
      </c>
      <c r="B55" s="77"/>
      <c r="C55" s="52" t="s">
        <v>111</v>
      </c>
      <c r="D55" s="52" t="s">
        <v>110</v>
      </c>
      <c r="E55" s="52" t="s">
        <v>50</v>
      </c>
      <c r="F55" s="51" t="s">
        <v>207</v>
      </c>
      <c r="G55" s="56" t="s">
        <v>191</v>
      </c>
      <c r="H55" s="43" t="s">
        <v>206</v>
      </c>
      <c r="I55" s="42">
        <v>100000</v>
      </c>
      <c r="J55" s="49" t="s">
        <v>3</v>
      </c>
    </row>
    <row r="56" spans="1:10">
      <c r="A56" s="47">
        <v>52</v>
      </c>
      <c r="B56" s="77"/>
      <c r="C56" s="52" t="s">
        <v>111</v>
      </c>
      <c r="D56" s="52" t="s">
        <v>110</v>
      </c>
      <c r="E56" s="52" t="s">
        <v>50</v>
      </c>
      <c r="F56" s="51" t="s">
        <v>205</v>
      </c>
      <c r="G56" s="56" t="s">
        <v>191</v>
      </c>
      <c r="H56" s="43" t="s">
        <v>204</v>
      </c>
      <c r="I56" s="42">
        <v>100000</v>
      </c>
      <c r="J56" s="49" t="s">
        <v>3</v>
      </c>
    </row>
    <row r="57" spans="1:10">
      <c r="A57" s="47">
        <v>53</v>
      </c>
      <c r="B57" s="77"/>
      <c r="C57" s="52" t="s">
        <v>111</v>
      </c>
      <c r="D57" s="52" t="s">
        <v>110</v>
      </c>
      <c r="E57" s="52" t="s">
        <v>128</v>
      </c>
      <c r="F57" s="51" t="s">
        <v>203</v>
      </c>
      <c r="G57" s="56" t="s">
        <v>202</v>
      </c>
      <c r="H57" s="43" t="s">
        <v>201</v>
      </c>
      <c r="I57" s="42">
        <v>100000</v>
      </c>
      <c r="J57" s="49" t="s">
        <v>3</v>
      </c>
    </row>
    <row r="58" spans="1:10">
      <c r="A58" s="47">
        <v>54</v>
      </c>
      <c r="B58" s="77"/>
      <c r="C58" s="52" t="s">
        <v>111</v>
      </c>
      <c r="D58" s="52" t="s">
        <v>110</v>
      </c>
      <c r="E58" s="52" t="s">
        <v>50</v>
      </c>
      <c r="F58" s="51" t="s">
        <v>200</v>
      </c>
      <c r="G58" s="56" t="s">
        <v>191</v>
      </c>
      <c r="H58" s="43" t="s">
        <v>193</v>
      </c>
      <c r="I58" s="42">
        <v>100000</v>
      </c>
      <c r="J58" s="49" t="s">
        <v>3</v>
      </c>
    </row>
    <row r="59" spans="1:10">
      <c r="A59" s="47">
        <v>55</v>
      </c>
      <c r="B59" s="77"/>
      <c r="C59" s="52" t="s">
        <v>111</v>
      </c>
      <c r="D59" s="52" t="s">
        <v>110</v>
      </c>
      <c r="E59" s="52" t="s">
        <v>50</v>
      </c>
      <c r="F59" s="51" t="s">
        <v>199</v>
      </c>
      <c r="G59" s="56" t="s">
        <v>191</v>
      </c>
      <c r="H59" s="43" t="s">
        <v>193</v>
      </c>
      <c r="I59" s="42">
        <v>100000</v>
      </c>
      <c r="J59" s="49" t="s">
        <v>3</v>
      </c>
    </row>
    <row r="60" spans="1:10">
      <c r="A60" s="47">
        <v>56</v>
      </c>
      <c r="B60" s="77"/>
      <c r="C60" s="52" t="s">
        <v>111</v>
      </c>
      <c r="D60" s="52" t="s">
        <v>110</v>
      </c>
      <c r="E60" s="52" t="s">
        <v>50</v>
      </c>
      <c r="F60" s="51" t="s">
        <v>198</v>
      </c>
      <c r="G60" s="56" t="s">
        <v>191</v>
      </c>
      <c r="H60" s="43" t="s">
        <v>188</v>
      </c>
      <c r="I60" s="42">
        <v>100000</v>
      </c>
      <c r="J60" s="49" t="s">
        <v>3</v>
      </c>
    </row>
    <row r="61" spans="1:10">
      <c r="A61" s="47">
        <v>57</v>
      </c>
      <c r="B61" s="77"/>
      <c r="C61" s="52" t="s">
        <v>111</v>
      </c>
      <c r="D61" s="52" t="s">
        <v>110</v>
      </c>
      <c r="E61" s="52" t="s">
        <v>50</v>
      </c>
      <c r="F61" s="51" t="s">
        <v>197</v>
      </c>
      <c r="G61" s="56" t="s">
        <v>196</v>
      </c>
      <c r="H61" s="43" t="s">
        <v>195</v>
      </c>
      <c r="I61" s="42">
        <v>100000</v>
      </c>
      <c r="J61" s="49" t="s">
        <v>3</v>
      </c>
    </row>
    <row r="62" spans="1:10">
      <c r="A62" s="47">
        <v>58</v>
      </c>
      <c r="B62" s="77"/>
      <c r="C62" s="52" t="s">
        <v>111</v>
      </c>
      <c r="D62" s="52" t="s">
        <v>110</v>
      </c>
      <c r="E62" s="52" t="s">
        <v>50</v>
      </c>
      <c r="F62" s="51" t="s">
        <v>194</v>
      </c>
      <c r="G62" s="56" t="s">
        <v>191</v>
      </c>
      <c r="H62" s="43" t="s">
        <v>193</v>
      </c>
      <c r="I62" s="42">
        <v>100000</v>
      </c>
      <c r="J62" s="49" t="s">
        <v>3</v>
      </c>
    </row>
    <row r="63" spans="1:10">
      <c r="A63" s="47">
        <v>59</v>
      </c>
      <c r="B63" s="77"/>
      <c r="C63" s="52" t="s">
        <v>111</v>
      </c>
      <c r="D63" s="52" t="s">
        <v>110</v>
      </c>
      <c r="E63" s="52" t="s">
        <v>50</v>
      </c>
      <c r="F63" s="51" t="s">
        <v>192</v>
      </c>
      <c r="G63" s="56" t="s">
        <v>191</v>
      </c>
      <c r="H63" s="43" t="s">
        <v>188</v>
      </c>
      <c r="I63" s="42">
        <v>100000</v>
      </c>
      <c r="J63" s="49" t="s">
        <v>3</v>
      </c>
    </row>
    <row r="64" spans="1:10">
      <c r="A64" s="47">
        <v>60</v>
      </c>
      <c r="B64" s="77"/>
      <c r="C64" s="52" t="s">
        <v>111</v>
      </c>
      <c r="D64" s="52" t="s">
        <v>110</v>
      </c>
      <c r="E64" s="52" t="s">
        <v>50</v>
      </c>
      <c r="F64" s="51" t="s">
        <v>190</v>
      </c>
      <c r="G64" s="56" t="s">
        <v>189</v>
      </c>
      <c r="H64" s="43" t="s">
        <v>188</v>
      </c>
      <c r="I64" s="42">
        <v>100000</v>
      </c>
      <c r="J64" s="49" t="s">
        <v>3</v>
      </c>
    </row>
    <row r="65" spans="1:10" ht="32.4">
      <c r="A65" s="47">
        <v>61</v>
      </c>
      <c r="B65" s="77"/>
      <c r="C65" s="51" t="s">
        <v>111</v>
      </c>
      <c r="D65" s="51" t="s">
        <v>110</v>
      </c>
      <c r="E65" s="51" t="s">
        <v>50</v>
      </c>
      <c r="F65" s="51" t="s">
        <v>187</v>
      </c>
      <c r="G65" s="56" t="s">
        <v>186</v>
      </c>
      <c r="H65" s="43" t="s">
        <v>179</v>
      </c>
      <c r="I65" s="42">
        <v>100000</v>
      </c>
      <c r="J65" s="49" t="s">
        <v>3</v>
      </c>
    </row>
    <row r="66" spans="1:10" ht="32.4">
      <c r="A66" s="47">
        <v>62</v>
      </c>
      <c r="B66" s="77"/>
      <c r="C66" s="51" t="s">
        <v>111</v>
      </c>
      <c r="D66" s="51" t="s">
        <v>110</v>
      </c>
      <c r="E66" s="51" t="s">
        <v>50</v>
      </c>
      <c r="F66" s="51" t="s">
        <v>185</v>
      </c>
      <c r="G66" s="56" t="s">
        <v>184</v>
      </c>
      <c r="H66" s="43" t="s">
        <v>179</v>
      </c>
      <c r="I66" s="42">
        <v>100000</v>
      </c>
      <c r="J66" s="49" t="s">
        <v>3</v>
      </c>
    </row>
    <row r="67" spans="1:10" ht="32.4">
      <c r="A67" s="47">
        <v>63</v>
      </c>
      <c r="B67" s="77"/>
      <c r="C67" s="51" t="s">
        <v>111</v>
      </c>
      <c r="D67" s="51" t="s">
        <v>110</v>
      </c>
      <c r="E67" s="51" t="s">
        <v>50</v>
      </c>
      <c r="F67" s="51" t="s">
        <v>183</v>
      </c>
      <c r="G67" s="56" t="s">
        <v>177</v>
      </c>
      <c r="H67" s="43" t="s">
        <v>182</v>
      </c>
      <c r="I67" s="42">
        <v>100000</v>
      </c>
      <c r="J67" s="49" t="s">
        <v>3</v>
      </c>
    </row>
    <row r="68" spans="1:10" ht="32.4">
      <c r="A68" s="47">
        <v>64</v>
      </c>
      <c r="B68" s="77"/>
      <c r="C68" s="51" t="s">
        <v>111</v>
      </c>
      <c r="D68" s="45" t="s">
        <v>110</v>
      </c>
      <c r="E68" s="45" t="s">
        <v>53</v>
      </c>
      <c r="F68" s="46" t="s">
        <v>181</v>
      </c>
      <c r="G68" s="54" t="s">
        <v>180</v>
      </c>
      <c r="H68" s="43" t="s">
        <v>179</v>
      </c>
      <c r="I68" s="42">
        <v>150000</v>
      </c>
      <c r="J68" s="41" t="s">
        <v>3</v>
      </c>
    </row>
    <row r="69" spans="1:10" ht="32.4">
      <c r="A69" s="47">
        <v>65</v>
      </c>
      <c r="B69" s="78"/>
      <c r="C69" s="51" t="s">
        <v>111</v>
      </c>
      <c r="D69" s="45" t="s">
        <v>110</v>
      </c>
      <c r="E69" s="55" t="s">
        <v>50</v>
      </c>
      <c r="F69" s="46" t="s">
        <v>178</v>
      </c>
      <c r="G69" s="54" t="s">
        <v>177</v>
      </c>
      <c r="H69" s="43" t="s">
        <v>176</v>
      </c>
      <c r="I69" s="42">
        <v>100000</v>
      </c>
      <c r="J69" s="41" t="s">
        <v>3</v>
      </c>
    </row>
    <row r="70" spans="1:10" ht="32.4">
      <c r="A70" s="47">
        <v>66</v>
      </c>
      <c r="B70" s="76" t="s">
        <v>175</v>
      </c>
      <c r="C70" s="51" t="s">
        <v>158</v>
      </c>
      <c r="D70" s="52" t="s">
        <v>171</v>
      </c>
      <c r="E70" s="52" t="s">
        <v>156</v>
      </c>
      <c r="F70" s="51" t="s">
        <v>174</v>
      </c>
      <c r="G70" s="56" t="s">
        <v>173</v>
      </c>
      <c r="H70" s="43" t="s">
        <v>172</v>
      </c>
      <c r="I70" s="42">
        <v>30000</v>
      </c>
      <c r="J70" s="49" t="s">
        <v>153</v>
      </c>
    </row>
    <row r="71" spans="1:10">
      <c r="A71" s="47">
        <v>67</v>
      </c>
      <c r="B71" s="77"/>
      <c r="C71" s="52" t="s">
        <v>158</v>
      </c>
      <c r="D71" s="52" t="s">
        <v>171</v>
      </c>
      <c r="E71" s="52" t="s">
        <v>156</v>
      </c>
      <c r="F71" s="51" t="s">
        <v>170</v>
      </c>
      <c r="G71" s="56" t="s">
        <v>169</v>
      </c>
      <c r="H71" s="43" t="s">
        <v>168</v>
      </c>
      <c r="I71" s="42">
        <v>10000</v>
      </c>
      <c r="J71" s="49" t="s">
        <v>153</v>
      </c>
    </row>
    <row r="72" spans="1:10" ht="32.4">
      <c r="A72" s="47">
        <v>68</v>
      </c>
      <c r="B72" s="77"/>
      <c r="C72" s="51" t="s">
        <v>158</v>
      </c>
      <c r="D72" s="45" t="s">
        <v>157</v>
      </c>
      <c r="E72" s="55" t="s">
        <v>156</v>
      </c>
      <c r="F72" s="45" t="s">
        <v>167</v>
      </c>
      <c r="G72" s="54" t="s">
        <v>166</v>
      </c>
      <c r="H72" s="43" t="s">
        <v>142</v>
      </c>
      <c r="I72" s="42">
        <v>50000</v>
      </c>
      <c r="J72" s="41" t="s">
        <v>153</v>
      </c>
    </row>
    <row r="73" spans="1:10" ht="32.4">
      <c r="A73" s="47">
        <v>69</v>
      </c>
      <c r="B73" s="77"/>
      <c r="C73" s="51" t="s">
        <v>158</v>
      </c>
      <c r="D73" s="45" t="s">
        <v>157</v>
      </c>
      <c r="E73" s="55" t="s">
        <v>156</v>
      </c>
      <c r="F73" s="45" t="s">
        <v>165</v>
      </c>
      <c r="G73" s="54" t="s">
        <v>164</v>
      </c>
      <c r="H73" s="43" t="s">
        <v>161</v>
      </c>
      <c r="I73" s="42">
        <v>10000</v>
      </c>
      <c r="J73" s="41" t="s">
        <v>153</v>
      </c>
    </row>
    <row r="74" spans="1:10" ht="32.4">
      <c r="A74" s="47">
        <v>70</v>
      </c>
      <c r="B74" s="77"/>
      <c r="C74" s="51" t="s">
        <v>158</v>
      </c>
      <c r="D74" s="45" t="s">
        <v>157</v>
      </c>
      <c r="E74" s="55" t="s">
        <v>156</v>
      </c>
      <c r="F74" s="45" t="s">
        <v>163</v>
      </c>
      <c r="G74" s="44" t="s">
        <v>162</v>
      </c>
      <c r="H74" s="43" t="s">
        <v>161</v>
      </c>
      <c r="I74" s="42">
        <v>10000</v>
      </c>
      <c r="J74" s="41" t="s">
        <v>153</v>
      </c>
    </row>
    <row r="75" spans="1:10" ht="32.4">
      <c r="A75" s="47">
        <v>71</v>
      </c>
      <c r="B75" s="77"/>
      <c r="C75" s="51" t="s">
        <v>158</v>
      </c>
      <c r="D75" s="45" t="s">
        <v>157</v>
      </c>
      <c r="E75" s="55" t="s">
        <v>156</v>
      </c>
      <c r="F75" s="45" t="s">
        <v>160</v>
      </c>
      <c r="G75" s="54" t="s">
        <v>159</v>
      </c>
      <c r="H75" s="43" t="s">
        <v>136</v>
      </c>
      <c r="I75" s="42">
        <v>10000</v>
      </c>
      <c r="J75" s="41" t="s">
        <v>153</v>
      </c>
    </row>
    <row r="76" spans="1:10" ht="32.4">
      <c r="A76" s="47">
        <v>72</v>
      </c>
      <c r="B76" s="77"/>
      <c r="C76" s="51" t="s">
        <v>158</v>
      </c>
      <c r="D76" s="45" t="s">
        <v>157</v>
      </c>
      <c r="E76" s="55" t="s">
        <v>156</v>
      </c>
      <c r="F76" s="45" t="s">
        <v>155</v>
      </c>
      <c r="G76" s="54" t="s">
        <v>154</v>
      </c>
      <c r="H76" s="43" t="s">
        <v>133</v>
      </c>
      <c r="I76" s="42">
        <v>10000</v>
      </c>
      <c r="J76" s="41" t="s">
        <v>153</v>
      </c>
    </row>
    <row r="77" spans="1:10" ht="32.4">
      <c r="A77" s="47">
        <v>73</v>
      </c>
      <c r="B77" s="53" t="s">
        <v>152</v>
      </c>
      <c r="C77" s="52" t="s">
        <v>111</v>
      </c>
      <c r="D77" s="52" t="s">
        <v>110</v>
      </c>
      <c r="E77" s="52" t="s">
        <v>85</v>
      </c>
      <c r="F77" s="51" t="s">
        <v>151</v>
      </c>
      <c r="G77" s="50" t="s">
        <v>150</v>
      </c>
      <c r="H77" s="43" t="s">
        <v>112</v>
      </c>
      <c r="I77" s="42">
        <v>24000</v>
      </c>
      <c r="J77" s="49" t="s">
        <v>3</v>
      </c>
    </row>
    <row r="78" spans="1:10" ht="32.4">
      <c r="A78" s="47">
        <v>74</v>
      </c>
      <c r="B78" s="76" t="s">
        <v>149</v>
      </c>
      <c r="C78" s="48" t="s">
        <v>111</v>
      </c>
      <c r="D78" s="48" t="s">
        <v>110</v>
      </c>
      <c r="E78" s="46" t="s">
        <v>53</v>
      </c>
      <c r="F78" s="45" t="s">
        <v>148</v>
      </c>
      <c r="G78" s="44" t="s">
        <v>147</v>
      </c>
      <c r="H78" s="43" t="s">
        <v>146</v>
      </c>
      <c r="I78" s="42">
        <v>30000</v>
      </c>
      <c r="J78" s="41" t="s">
        <v>3</v>
      </c>
    </row>
    <row r="79" spans="1:10" ht="32.4">
      <c r="A79" s="47">
        <v>75</v>
      </c>
      <c r="B79" s="77"/>
      <c r="C79" s="48" t="s">
        <v>111</v>
      </c>
      <c r="D79" s="48" t="s">
        <v>110</v>
      </c>
      <c r="E79" s="46" t="s">
        <v>53</v>
      </c>
      <c r="F79" s="45" t="s">
        <v>145</v>
      </c>
      <c r="G79" s="44" t="s">
        <v>140</v>
      </c>
      <c r="H79" s="43" t="s">
        <v>142</v>
      </c>
      <c r="I79" s="42">
        <v>30000</v>
      </c>
      <c r="J79" s="41" t="s">
        <v>3</v>
      </c>
    </row>
    <row r="80" spans="1:10" ht="32.4">
      <c r="A80" s="47">
        <v>76</v>
      </c>
      <c r="B80" s="77"/>
      <c r="C80" s="48" t="s">
        <v>111</v>
      </c>
      <c r="D80" s="48" t="s">
        <v>110</v>
      </c>
      <c r="E80" s="46" t="s">
        <v>53</v>
      </c>
      <c r="F80" s="45" t="s">
        <v>144</v>
      </c>
      <c r="G80" s="44" t="s">
        <v>140</v>
      </c>
      <c r="H80" s="43" t="s">
        <v>142</v>
      </c>
      <c r="I80" s="42">
        <v>20000</v>
      </c>
      <c r="J80" s="41" t="s">
        <v>3</v>
      </c>
    </row>
    <row r="81" spans="1:10" ht="32.4">
      <c r="A81" s="47">
        <v>77</v>
      </c>
      <c r="B81" s="77"/>
      <c r="C81" s="48" t="s">
        <v>111</v>
      </c>
      <c r="D81" s="48" t="s">
        <v>110</v>
      </c>
      <c r="E81" s="46" t="s">
        <v>62</v>
      </c>
      <c r="F81" s="45" t="s">
        <v>143</v>
      </c>
      <c r="G81" s="44" t="s">
        <v>140</v>
      </c>
      <c r="H81" s="43" t="s">
        <v>142</v>
      </c>
      <c r="I81" s="42">
        <v>20000</v>
      </c>
      <c r="J81" s="41" t="s">
        <v>3</v>
      </c>
    </row>
    <row r="82" spans="1:10" ht="32.4">
      <c r="A82" s="47">
        <v>78</v>
      </c>
      <c r="B82" s="77"/>
      <c r="C82" s="48" t="s">
        <v>111</v>
      </c>
      <c r="D82" s="48" t="s">
        <v>110</v>
      </c>
      <c r="E82" s="46" t="s">
        <v>62</v>
      </c>
      <c r="F82" s="45" t="s">
        <v>141</v>
      </c>
      <c r="G82" s="44" t="s">
        <v>140</v>
      </c>
      <c r="H82" s="43" t="s">
        <v>139</v>
      </c>
      <c r="I82" s="42">
        <v>20000</v>
      </c>
      <c r="J82" s="41" t="s">
        <v>3</v>
      </c>
    </row>
    <row r="83" spans="1:10" ht="32.4">
      <c r="A83" s="47">
        <v>79</v>
      </c>
      <c r="B83" s="77"/>
      <c r="C83" s="48" t="s">
        <v>111</v>
      </c>
      <c r="D83" s="48" t="s">
        <v>110</v>
      </c>
      <c r="E83" s="46" t="s">
        <v>62</v>
      </c>
      <c r="F83" s="45" t="s">
        <v>138</v>
      </c>
      <c r="G83" s="44" t="s">
        <v>137</v>
      </c>
      <c r="H83" s="43" t="s">
        <v>136</v>
      </c>
      <c r="I83" s="42">
        <v>48000</v>
      </c>
      <c r="J83" s="41" t="s">
        <v>3</v>
      </c>
    </row>
    <row r="84" spans="1:10" ht="32.4">
      <c r="A84" s="47">
        <v>80</v>
      </c>
      <c r="B84" s="77"/>
      <c r="C84" s="48" t="s">
        <v>111</v>
      </c>
      <c r="D84" s="48" t="s">
        <v>110</v>
      </c>
      <c r="E84" s="46" t="s">
        <v>128</v>
      </c>
      <c r="F84" s="45" t="s">
        <v>135</v>
      </c>
      <c r="G84" s="44" t="s">
        <v>129</v>
      </c>
      <c r="H84" s="43" t="s">
        <v>133</v>
      </c>
      <c r="I84" s="42">
        <v>7684</v>
      </c>
      <c r="J84" s="41" t="s">
        <v>3</v>
      </c>
    </row>
    <row r="85" spans="1:10" ht="32.4">
      <c r="A85" s="47">
        <v>81</v>
      </c>
      <c r="B85" s="77"/>
      <c r="C85" s="48" t="s">
        <v>111</v>
      </c>
      <c r="D85" s="48" t="s">
        <v>110</v>
      </c>
      <c r="E85" s="46" t="s">
        <v>128</v>
      </c>
      <c r="F85" s="46" t="s">
        <v>134</v>
      </c>
      <c r="G85" s="44" t="s">
        <v>129</v>
      </c>
      <c r="H85" s="43" t="s">
        <v>133</v>
      </c>
      <c r="I85" s="42">
        <v>6000</v>
      </c>
      <c r="J85" s="41" t="s">
        <v>3</v>
      </c>
    </row>
    <row r="86" spans="1:10" ht="32.4">
      <c r="A86" s="47">
        <v>82</v>
      </c>
      <c r="B86" s="77"/>
      <c r="C86" s="48" t="s">
        <v>111</v>
      </c>
      <c r="D86" s="48" t="s">
        <v>110</v>
      </c>
      <c r="E86" s="46" t="s">
        <v>128</v>
      </c>
      <c r="F86" s="45" t="s">
        <v>132</v>
      </c>
      <c r="G86" s="44" t="s">
        <v>131</v>
      </c>
      <c r="H86" s="43" t="s">
        <v>125</v>
      </c>
      <c r="I86" s="42">
        <v>8910</v>
      </c>
      <c r="J86" s="41" t="s">
        <v>3</v>
      </c>
    </row>
    <row r="87" spans="1:10" ht="32.4">
      <c r="A87" s="47">
        <v>83</v>
      </c>
      <c r="B87" s="77"/>
      <c r="C87" s="48" t="s">
        <v>111</v>
      </c>
      <c r="D87" s="48" t="s">
        <v>110</v>
      </c>
      <c r="E87" s="46" t="s">
        <v>128</v>
      </c>
      <c r="F87" s="45" t="s">
        <v>130</v>
      </c>
      <c r="G87" s="44" t="s">
        <v>129</v>
      </c>
      <c r="H87" s="43" t="s">
        <v>125</v>
      </c>
      <c r="I87" s="42">
        <v>69100</v>
      </c>
      <c r="J87" s="41" t="s">
        <v>3</v>
      </c>
    </row>
    <row r="88" spans="1:10" ht="32.4">
      <c r="A88" s="47">
        <v>84</v>
      </c>
      <c r="B88" s="78"/>
      <c r="C88" s="48" t="s">
        <v>111</v>
      </c>
      <c r="D88" s="48" t="s">
        <v>110</v>
      </c>
      <c r="E88" s="46" t="s">
        <v>128</v>
      </c>
      <c r="F88" s="45" t="s">
        <v>127</v>
      </c>
      <c r="G88" s="44" t="s">
        <v>126</v>
      </c>
      <c r="H88" s="43" t="s">
        <v>125</v>
      </c>
      <c r="I88" s="42">
        <v>5200</v>
      </c>
      <c r="J88" s="41" t="s">
        <v>3</v>
      </c>
    </row>
    <row r="89" spans="1:10" ht="32.4">
      <c r="A89" s="47">
        <v>85</v>
      </c>
      <c r="B89" s="76" t="s">
        <v>124</v>
      </c>
      <c r="C89" s="48" t="s">
        <v>111</v>
      </c>
      <c r="D89" s="48" t="s">
        <v>110</v>
      </c>
      <c r="E89" s="46" t="s">
        <v>62</v>
      </c>
      <c r="F89" s="45" t="s">
        <v>123</v>
      </c>
      <c r="G89" s="44" t="s">
        <v>122</v>
      </c>
      <c r="H89" s="43" t="s">
        <v>121</v>
      </c>
      <c r="I89" s="42">
        <v>20000</v>
      </c>
      <c r="J89" s="41" t="s">
        <v>3</v>
      </c>
    </row>
    <row r="90" spans="1:10" ht="32.4">
      <c r="A90" s="47">
        <v>86</v>
      </c>
      <c r="B90" s="77"/>
      <c r="C90" s="48" t="s">
        <v>111</v>
      </c>
      <c r="D90" s="48" t="s">
        <v>110</v>
      </c>
      <c r="E90" s="46" t="s">
        <v>62</v>
      </c>
      <c r="F90" s="45" t="s">
        <v>120</v>
      </c>
      <c r="G90" s="44" t="s">
        <v>107</v>
      </c>
      <c r="H90" s="43" t="s">
        <v>119</v>
      </c>
      <c r="I90" s="42">
        <v>30000</v>
      </c>
      <c r="J90" s="41" t="s">
        <v>3</v>
      </c>
    </row>
    <row r="91" spans="1:10" ht="32.4">
      <c r="A91" s="47">
        <v>87</v>
      </c>
      <c r="B91" s="77"/>
      <c r="C91" s="48" t="s">
        <v>111</v>
      </c>
      <c r="D91" s="48" t="s">
        <v>110</v>
      </c>
      <c r="E91" s="46" t="s">
        <v>62</v>
      </c>
      <c r="F91" s="45" t="s">
        <v>118</v>
      </c>
      <c r="G91" s="44" t="s">
        <v>107</v>
      </c>
      <c r="H91" s="43" t="s">
        <v>117</v>
      </c>
      <c r="I91" s="42">
        <v>30000</v>
      </c>
      <c r="J91" s="41" t="s">
        <v>3</v>
      </c>
    </row>
    <row r="92" spans="1:10" ht="32.4">
      <c r="A92" s="47">
        <v>88</v>
      </c>
      <c r="B92" s="77"/>
      <c r="C92" s="48" t="s">
        <v>111</v>
      </c>
      <c r="D92" s="48" t="s">
        <v>110</v>
      </c>
      <c r="E92" s="46" t="s">
        <v>109</v>
      </c>
      <c r="F92" s="45" t="s">
        <v>116</v>
      </c>
      <c r="G92" s="44" t="s">
        <v>107</v>
      </c>
      <c r="H92" s="43" t="s">
        <v>112</v>
      </c>
      <c r="I92" s="42">
        <v>30000</v>
      </c>
      <c r="J92" s="41" t="s">
        <v>3</v>
      </c>
    </row>
    <row r="93" spans="1:10" ht="32.4">
      <c r="A93" s="47">
        <v>89</v>
      </c>
      <c r="B93" s="77"/>
      <c r="C93" s="48" t="s">
        <v>111</v>
      </c>
      <c r="D93" s="48" t="s">
        <v>110</v>
      </c>
      <c r="E93" s="46" t="s">
        <v>109</v>
      </c>
      <c r="F93" s="45" t="s">
        <v>115</v>
      </c>
      <c r="G93" s="44" t="s">
        <v>107</v>
      </c>
      <c r="H93" s="43" t="s">
        <v>112</v>
      </c>
      <c r="I93" s="42">
        <v>30000</v>
      </c>
      <c r="J93" s="41" t="s">
        <v>3</v>
      </c>
    </row>
    <row r="94" spans="1:10" ht="32.4">
      <c r="A94" s="47">
        <v>90</v>
      </c>
      <c r="B94" s="77"/>
      <c r="C94" s="48" t="s">
        <v>111</v>
      </c>
      <c r="D94" s="48" t="s">
        <v>110</v>
      </c>
      <c r="E94" s="46" t="s">
        <v>109</v>
      </c>
      <c r="F94" s="45" t="s">
        <v>114</v>
      </c>
      <c r="G94" s="44" t="s">
        <v>107</v>
      </c>
      <c r="H94" s="43" t="s">
        <v>112</v>
      </c>
      <c r="I94" s="42">
        <v>30000</v>
      </c>
      <c r="J94" s="41" t="s">
        <v>3</v>
      </c>
    </row>
    <row r="95" spans="1:10" ht="32.4">
      <c r="A95" s="47">
        <v>91</v>
      </c>
      <c r="B95" s="77"/>
      <c r="C95" s="45" t="s">
        <v>111</v>
      </c>
      <c r="D95" s="45" t="s">
        <v>110</v>
      </c>
      <c r="E95" s="46" t="s">
        <v>62</v>
      </c>
      <c r="F95" s="45" t="s">
        <v>113</v>
      </c>
      <c r="G95" s="44" t="s">
        <v>107</v>
      </c>
      <c r="H95" s="43" t="s">
        <v>112</v>
      </c>
      <c r="I95" s="42">
        <v>30000</v>
      </c>
      <c r="J95" s="41" t="s">
        <v>3</v>
      </c>
    </row>
    <row r="96" spans="1:10" ht="32.4">
      <c r="A96" s="47">
        <v>92</v>
      </c>
      <c r="B96" s="79"/>
      <c r="C96" s="45" t="s">
        <v>111</v>
      </c>
      <c r="D96" s="45" t="s">
        <v>110</v>
      </c>
      <c r="E96" s="46" t="s">
        <v>109</v>
      </c>
      <c r="F96" s="45" t="s">
        <v>108</v>
      </c>
      <c r="G96" s="44" t="s">
        <v>107</v>
      </c>
      <c r="H96" s="43" t="s">
        <v>106</v>
      </c>
      <c r="I96" s="42">
        <v>30000</v>
      </c>
      <c r="J96" s="41" t="s">
        <v>3</v>
      </c>
    </row>
    <row r="97" spans="1:10">
      <c r="A97" s="66"/>
      <c r="B97" s="67"/>
      <c r="C97" s="68"/>
      <c r="D97" s="68"/>
      <c r="E97" s="66"/>
      <c r="F97" s="68"/>
      <c r="G97" s="69"/>
      <c r="H97" s="70"/>
      <c r="I97" s="71"/>
      <c r="J97" s="66"/>
    </row>
    <row r="98" spans="1:10">
      <c r="A98" s="34"/>
      <c r="B98" s="39"/>
      <c r="C98" s="39"/>
      <c r="D98" s="39"/>
      <c r="E98" s="39"/>
      <c r="F98" s="39"/>
      <c r="G98" s="40"/>
      <c r="H98" s="39"/>
      <c r="I98" s="38"/>
      <c r="J98" s="34"/>
    </row>
    <row r="99" spans="1:10">
      <c r="A99" s="37" t="s">
        <v>10</v>
      </c>
      <c r="B99" s="36" t="s">
        <v>11</v>
      </c>
      <c r="C99" s="34"/>
      <c r="D99" s="34"/>
      <c r="E99" s="34"/>
      <c r="F99" s="34"/>
      <c r="G99" s="34"/>
      <c r="H99" s="34"/>
      <c r="I99" s="65">
        <f>SUM(I5:I98)</f>
        <v>19424940</v>
      </c>
      <c r="J99" s="34"/>
    </row>
    <row r="100" spans="1:10">
      <c r="A100" s="34"/>
      <c r="B100" s="36" t="s">
        <v>105</v>
      </c>
      <c r="C100" s="34"/>
      <c r="D100" s="34"/>
      <c r="E100" s="34"/>
      <c r="F100" s="34"/>
      <c r="G100" s="34"/>
      <c r="H100" s="34"/>
      <c r="I100" s="35"/>
      <c r="J100" s="34"/>
    </row>
    <row r="101" spans="1:10">
      <c r="A101" s="34"/>
      <c r="B101" s="36" t="s">
        <v>104</v>
      </c>
      <c r="C101" s="34"/>
      <c r="D101" s="34"/>
      <c r="E101" s="34"/>
      <c r="F101" s="34"/>
      <c r="G101" s="34"/>
      <c r="H101" s="34"/>
      <c r="I101" s="35"/>
      <c r="J101" s="34"/>
    </row>
    <row r="102" spans="1:10">
      <c r="A102" s="34"/>
      <c r="B102" s="36" t="s">
        <v>103</v>
      </c>
      <c r="C102" s="34"/>
      <c r="D102" s="34"/>
      <c r="E102" s="34"/>
      <c r="F102" s="34"/>
      <c r="G102" s="34"/>
      <c r="H102" s="34"/>
      <c r="I102" s="35"/>
      <c r="J102" s="34"/>
    </row>
  </sheetData>
  <mergeCells count="9">
    <mergeCell ref="B70:B76"/>
    <mergeCell ref="B78:B88"/>
    <mergeCell ref="B89:B96"/>
    <mergeCell ref="A2:J2"/>
    <mergeCell ref="B6:B7"/>
    <mergeCell ref="B8:B20"/>
    <mergeCell ref="B21:B34"/>
    <mergeCell ref="B35:B46"/>
    <mergeCell ref="B50:B69"/>
  </mergeCells>
  <phoneticPr fontId="2" type="noConversion"/>
  <pageMargins left="0.70866141732283472" right="0.70866141732283472" top="0.74803149606299213" bottom="0.74803149606299213" header="0.31496062992125984" footer="0.31496062992125984"/>
  <pageSetup paperSize="8" scale="65" orientation="portrait" r:id="rId1"/>
  <rowBreaks count="1" manualBreakCount="1">
    <brk id="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114第1季統計表</vt:lpstr>
      <vt:lpstr>公務預算114年(第1季)</vt:lpstr>
      <vt:lpstr>農水基金114年(第1季)</vt:lpstr>
      <vt:lpstr>'農水基金114年(第1季)'!Print_Titles</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潘萬達</dc:creator>
  <cp:lastModifiedBy>農水署－余淑慧</cp:lastModifiedBy>
  <cp:lastPrinted>2025-04-07T03:16:49Z</cp:lastPrinted>
  <dcterms:created xsi:type="dcterms:W3CDTF">1998-09-24T08:54:32Z</dcterms:created>
  <dcterms:modified xsi:type="dcterms:W3CDTF">2025-04-08T02:58:25Z</dcterms:modified>
</cp:coreProperties>
</file>