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余\按季補助社會團體、人民團體、財團法人、縣市政府及個人補捐助經費彙總表\"/>
    </mc:Choice>
  </mc:AlternateContent>
  <bookViews>
    <workbookView xWindow="0" yWindow="0" windowWidth="7476" windowHeight="2748" activeTab="2"/>
  </bookViews>
  <sheets>
    <sheet name="114第3季統計表" sheetId="5" r:id="rId1"/>
    <sheet name="公務預算114年(第3季)" sheetId="3" r:id="rId2"/>
    <sheet name="農水基金114年(第3季)" sheetId="7" r:id="rId3"/>
  </sheets>
  <calcPr calcId="162913"/>
</workbook>
</file>

<file path=xl/calcChain.xml><?xml version="1.0" encoding="utf-8"?>
<calcChain xmlns="http://schemas.openxmlformats.org/spreadsheetml/2006/main">
  <c r="I179" i="7" l="1"/>
  <c r="XER5" i="7"/>
  <c r="I72" i="3" l="1"/>
</calcChain>
</file>

<file path=xl/sharedStrings.xml><?xml version="1.0" encoding="utf-8"?>
<sst xmlns="http://schemas.openxmlformats.org/spreadsheetml/2006/main" count="1710" uniqueCount="541">
  <si>
    <t>單位：件；元</t>
  </si>
  <si>
    <t>機關名稱</t>
  </si>
  <si>
    <t>預算別</t>
  </si>
  <si>
    <t>公開</t>
  </si>
  <si>
    <t>不公開</t>
  </si>
  <si>
    <t>核定計畫件數</t>
  </si>
  <si>
    <t>核定金額</t>
  </si>
  <si>
    <t>備註</t>
  </si>
  <si>
    <t>公務預算</t>
  </si>
  <si>
    <t>基金預算</t>
    <phoneticPr fontId="4" type="noConversion"/>
  </si>
  <si>
    <t>註:</t>
  </si>
  <si>
    <t>1.依中央政府各機關對民間團體及個人補(捐)助預算執行應注意事項第7點規定辦理。</t>
  </si>
  <si>
    <t>2.「核准日期」及「補(捐)助金額(含累積金額)」係指補(捐)助案件之核定日期及核定金額。</t>
    <phoneticPr fontId="2" type="noConversion"/>
  </si>
  <si>
    <t>農業部農田水利署</t>
    <phoneticPr fontId="2" type="noConversion"/>
  </si>
  <si>
    <t>項次</t>
    <phoneticPr fontId="2" type="noConversion"/>
  </si>
  <si>
    <t>補(捐)助機關</t>
    <phoneticPr fontId="2" type="noConversion"/>
  </si>
  <si>
    <t>預算別</t>
    <phoneticPr fontId="2" type="noConversion"/>
  </si>
  <si>
    <t>工作計畫/
業務計畫</t>
    <phoneticPr fontId="2" type="noConversion"/>
  </si>
  <si>
    <t>受補(捐)助對象所歸屬之直轄市或縣(市)</t>
    <phoneticPr fontId="2" type="noConversion"/>
  </si>
  <si>
    <t>受補(捐)助對象</t>
    <phoneticPr fontId="2" type="noConversion"/>
  </si>
  <si>
    <t>受補(捐)助事項或用途</t>
    <phoneticPr fontId="2" type="noConversion"/>
  </si>
  <si>
    <t>核准日期</t>
    <phoneticPr fontId="2" type="noConversion"/>
  </si>
  <si>
    <t>補(捐)助金額(含累積金額)</t>
    <phoneticPr fontId="2" type="noConversion"/>
  </si>
  <si>
    <t>備註</t>
    <phoneticPr fontId="2" type="noConversion"/>
  </si>
  <si>
    <r>
      <t>3.若主管機關彙總本機關及所屬對民間團體及個人補(捐)助經費執行情形，則本表以OO主管表達﹔反之，則以OO機關列示</t>
    </r>
    <r>
      <rPr>
        <sz val="14"/>
        <color indexed="8"/>
        <rFont val="標楷體"/>
        <family val="4"/>
        <charset val="136"/>
      </rPr>
      <t>。</t>
    </r>
  </si>
  <si>
    <r>
      <t>4.本表請以可搜尋之檔案格式(如excel、pdf或開放文件格式)按季公開至機關官方網站</t>
    </r>
    <r>
      <rPr>
        <sz val="14"/>
        <color indexed="8"/>
        <rFont val="標楷體"/>
        <family val="4"/>
        <charset val="136"/>
      </rPr>
      <t>。</t>
    </r>
  </si>
  <si>
    <t>公務預算</t>
    <phoneticPr fontId="2" type="noConversion"/>
  </si>
  <si>
    <t>農業部農田水利署</t>
    <phoneticPr fontId="4" type="noConversion"/>
  </si>
  <si>
    <t>單位:  元</t>
  </si>
  <si>
    <r>
      <rPr>
        <b/>
        <sz val="16"/>
        <color rgb="FF000000"/>
        <rFont val="標楷體"/>
        <family val="4"/>
        <charset val="136"/>
      </rPr>
      <t>農業部主管預算對政府機關、民間團體及個人補</t>
    </r>
    <r>
      <rPr>
        <b/>
        <sz val="16"/>
        <color rgb="FF000000"/>
        <rFont val="Times New Roman"/>
        <family val="1"/>
      </rPr>
      <t>(</t>
    </r>
    <r>
      <rPr>
        <b/>
        <sz val="16"/>
        <color rgb="FF000000"/>
        <rFont val="標楷體"/>
        <family val="4"/>
        <charset val="136"/>
      </rPr>
      <t>捐</t>
    </r>
    <r>
      <rPr>
        <b/>
        <sz val="16"/>
        <color rgb="FF000000"/>
        <rFont val="Times New Roman"/>
        <family val="1"/>
      </rPr>
      <t>)</t>
    </r>
    <r>
      <rPr>
        <b/>
        <sz val="16"/>
        <color rgb="FF000000"/>
        <rFont val="標楷體"/>
        <family val="4"/>
        <charset val="136"/>
      </rPr>
      <t>助經費彙總表</t>
    </r>
    <r>
      <rPr>
        <b/>
        <sz val="16"/>
        <color rgb="FF000000"/>
        <rFont val="Times New Roman"/>
        <family val="1"/>
      </rPr>
      <t xml:space="preserve">                                                                                                                                                                                                                                                                                                                                       114</t>
    </r>
    <r>
      <rPr>
        <b/>
        <sz val="16"/>
        <color rgb="FF000000"/>
        <rFont val="標楷體"/>
        <family val="4"/>
        <charset val="136"/>
      </rPr>
      <t>年度截至第3季止</t>
    </r>
    <phoneticPr fontId="2" type="noConversion"/>
  </si>
  <si>
    <t>農業部暨所屬機關114年度截至第3季補(捐)助經費統計表</t>
    <phoneticPr fontId="4" type="noConversion"/>
  </si>
  <si>
    <t>農田水利管理</t>
  </si>
  <si>
    <t>臺中市</t>
  </si>
  <si>
    <t>經濟部水利署水資源作業基金(水源保育與回饋費)</t>
  </si>
  <si>
    <t>補助農業使用水水資源保育與回饋費</t>
  </si>
  <si>
    <t>114/07/15</t>
  </si>
  <si>
    <t>經濟部水利署中區水資源分署</t>
  </si>
  <si>
    <t>供農業灌溉使用之水庫壩堰營運管理</t>
  </si>
  <si>
    <t>農田水利發展</t>
  </si>
  <si>
    <t>財團法人農田水利人力發展中心</t>
  </si>
  <si>
    <t>114年度推動農田水利事業永續發展與業務精進</t>
  </si>
  <si>
    <t>113/12/16</t>
  </si>
  <si>
    <t>桃園市</t>
  </si>
  <si>
    <t>財團法人農業工程研究中心</t>
  </si>
  <si>
    <t>台灣水利期刊編輯與刊行計畫</t>
  </si>
  <si>
    <t>114/01/03</t>
  </si>
  <si>
    <t>推動農田水利綠能規劃與人才培訓計畫</t>
  </si>
  <si>
    <t>114/01/15</t>
  </si>
  <si>
    <t>114年度農田水利事業歷史文資數化及成果紀錄實施計畫</t>
  </si>
  <si>
    <t>113/12/10</t>
  </si>
  <si>
    <t>桃園市政府</t>
  </si>
  <si>
    <t>農田水利擴大灌溉服務計畫(縣市政府辦理)</t>
  </si>
  <si>
    <t>114/04/29</t>
  </si>
  <si>
    <t>苗栗縣</t>
  </si>
  <si>
    <t>苗栗縣政府</t>
  </si>
  <si>
    <t>南投縣</t>
  </si>
  <si>
    <t>南投縣政府</t>
  </si>
  <si>
    <t>嘉義縣</t>
  </si>
  <si>
    <t>嘉義縣政府</t>
  </si>
  <si>
    <t>高雄市</t>
  </si>
  <si>
    <t>高雄市政府</t>
  </si>
  <si>
    <t>宜蘭縣</t>
  </si>
  <si>
    <t>宜蘭縣政府</t>
  </si>
  <si>
    <t>金門縣</t>
  </si>
  <si>
    <t>金門縣政府</t>
  </si>
  <si>
    <t>114年度農田水利事業工程人力培訓及技術交流</t>
  </si>
  <si>
    <t>114/01/10</t>
  </si>
  <si>
    <t>臺南市</t>
  </si>
  <si>
    <t>臺南市政府</t>
  </si>
  <si>
    <t>114年度永康蜈蜞潭分線健走活動</t>
  </si>
  <si>
    <t>114/01/17</t>
  </si>
  <si>
    <t>新竹縣</t>
  </si>
  <si>
    <t>國立陽明交通大學</t>
  </si>
  <si>
    <t>114年度補助第27屆水利工程研討會</t>
  </si>
  <si>
    <t>114/05/14</t>
  </si>
  <si>
    <t>高雄市鳳山區公所</t>
  </si>
  <si>
    <t>114/01/09</t>
  </si>
  <si>
    <t>臺北市</t>
  </si>
  <si>
    <t>社團法人台灣農業工程學會</t>
  </si>
  <si>
    <t>114年度補助農業工程研討會、學報電子書及水田與水環境國際期刊計畫</t>
  </si>
  <si>
    <t>114/03/05</t>
  </si>
  <si>
    <t>114年度加強灌溉水質管理維護計畫</t>
  </si>
  <si>
    <t>114/02/07</t>
  </si>
  <si>
    <t>高雄市政府農業局</t>
  </si>
  <si>
    <t>推廣管路灌溉設施計畫</t>
  </si>
  <si>
    <t>114/02/17</t>
  </si>
  <si>
    <t>新北市</t>
  </si>
  <si>
    <t>國際灌溉排水協會中華民國國家委員會</t>
  </si>
  <si>
    <t>農田水利國際事務之研究與交流</t>
  </si>
  <si>
    <t>114/01/14</t>
  </si>
  <si>
    <t>農田水利灌溉管理技術國際交流與推展</t>
  </si>
  <si>
    <t>114/02/26</t>
  </si>
  <si>
    <t>中華民國四健會協會</t>
  </si>
  <si>
    <t>農田水利文化及水田生態教育推廣計畫</t>
  </si>
  <si>
    <t>114年度農田水利灌溉管理行政業務計畫</t>
  </si>
  <si>
    <t>114/01/24</t>
  </si>
  <si>
    <t>國立成功大學</t>
  </si>
  <si>
    <t>微生物淨化技術應用於畜牧業搭排水質改善之研究-屏東地區為例</t>
  </si>
  <si>
    <t>114/06/19</t>
  </si>
  <si>
    <t>多元灌溉用水水源試辦研究計畫(第2年)</t>
  </si>
  <si>
    <t>113/08/07</t>
  </si>
  <si>
    <t>農業部桃園區農業改良場</t>
  </si>
  <si>
    <t>農業部農業試驗所</t>
  </si>
  <si>
    <t>早期農地重劃區農水路整體更新改善</t>
  </si>
  <si>
    <t>彰化縣</t>
  </si>
  <si>
    <t>彰化縣政府</t>
  </si>
  <si>
    <t>雲林縣</t>
  </si>
  <si>
    <t>雲林縣政府</t>
  </si>
  <si>
    <t>花蓮縣</t>
  </si>
  <si>
    <t>花蓮縣政府</t>
  </si>
  <si>
    <t>臺東縣</t>
  </si>
  <si>
    <t>臺東縣政府</t>
  </si>
  <si>
    <t>優良農地重劃</t>
  </si>
  <si>
    <t>113/12/27</t>
  </si>
  <si>
    <t>屏東縣</t>
  </si>
  <si>
    <t>屏東縣政府</t>
  </si>
  <si>
    <t>農地重劃區緊急農水路改善-地方政府執行</t>
  </si>
  <si>
    <t>114/04/09</t>
  </si>
  <si>
    <t>新竹縣政府</t>
  </si>
  <si>
    <t>臺中市政府</t>
  </si>
  <si>
    <t>澎湖縣</t>
  </si>
  <si>
    <t>澎湖縣政府</t>
  </si>
  <si>
    <t>農田水利科技</t>
  </si>
  <si>
    <t>推動農業調適與耕作灌溉制度檢討研究</t>
  </si>
  <si>
    <t>114/02/27</t>
  </si>
  <si>
    <t>推動智慧灌溉技術與提升防災韌性之研究</t>
  </si>
  <si>
    <t>國立臺灣大學</t>
  </si>
  <si>
    <t>多元灌溉用水水質評估之先期研究</t>
  </si>
  <si>
    <t>114/03/06</t>
  </si>
  <si>
    <t>交通部中央氣象署</t>
  </si>
  <si>
    <t>農業水資源之農業氣象產品客製化研發</t>
  </si>
  <si>
    <t>113/11/01</t>
  </si>
  <si>
    <t>4.本表請以可搜尋之檔案格式(如excel、pdf或開放文件格式)按季公開至機關官方網站。</t>
  </si>
  <si>
    <t>3.若主管機關彙總本機關及所屬對民間團體及個人補(捐)助經費執行情形，則本表以OO主管表達﹔反之，則以OO機關列示。</t>
  </si>
  <si>
    <t>2.「核准日期」及「補(捐)助金額(含累積金額)」係指補(捐)助案件之核定日期及核定金額。</t>
  </si>
  <si>
    <t>114.08.22</t>
    <phoneticPr fontId="17" type="noConversion"/>
  </si>
  <si>
    <t>114年度推廣管路灌溉設施補助計畫之補助款</t>
  </si>
  <si>
    <t>王躍勳</t>
  </si>
  <si>
    <t>營運計畫</t>
  </si>
  <si>
    <t>農水基金</t>
  </si>
  <si>
    <t>黃羿翔</t>
  </si>
  <si>
    <t>114.08.19</t>
    <phoneticPr fontId="17" type="noConversion"/>
  </si>
  <si>
    <t>114年度推廣管路灌溉設施補助計畫之補助款 王翰揚</t>
  </si>
  <si>
    <t>王翰揚</t>
  </si>
  <si>
    <t>114.08.06</t>
    <phoneticPr fontId="17" type="noConversion"/>
  </si>
  <si>
    <t>第8屆台灣小水力發電產業論壇活動贊助費</t>
  </si>
  <si>
    <t>台灣小水力綠能產業聯盟</t>
  </si>
  <si>
    <t>台中市</t>
  </si>
  <si>
    <t>114.07.28</t>
    <phoneticPr fontId="17" type="noConversion"/>
  </si>
  <si>
    <t>鐘文慶</t>
  </si>
  <si>
    <t>114.07.15</t>
    <phoneticPr fontId="17" type="noConversion"/>
  </si>
  <si>
    <t>中國土木工程學會114年會贊助費</t>
  </si>
  <si>
    <t>中國土木水利工程學會</t>
  </si>
  <si>
    <t>台北市</t>
  </si>
  <si>
    <t>贊助中華水資源學會第10屆第3次年會研討會經費</t>
  </si>
  <si>
    <t>中華水資源管理學會</t>
  </si>
  <si>
    <t>114.04.21</t>
  </si>
  <si>
    <t>114年度金門地區推廣管路灌溉設施計畫</t>
  </si>
  <si>
    <t>金門縣農會</t>
  </si>
  <si>
    <t>114.02.06</t>
  </si>
  <si>
    <t>114年慶祝農民節大會</t>
  </si>
  <si>
    <t>台北市木柵區農會</t>
  </si>
  <si>
    <t>114.01.22</t>
  </si>
  <si>
    <t>新北市新店地區農會</t>
  </si>
  <si>
    <t>台北市松山區農會</t>
  </si>
  <si>
    <t>台北市大安區農會</t>
  </si>
  <si>
    <t>台北市中山區農會</t>
  </si>
  <si>
    <t>114.01.16</t>
  </si>
  <si>
    <t>新北市深坑區農會</t>
  </si>
  <si>
    <t>114.01.17</t>
  </si>
  <si>
    <t>新北市石碇區農會</t>
  </si>
  <si>
    <t>113.12.26</t>
  </si>
  <si>
    <t>新北市各界慶祝114年農民節大會</t>
  </si>
  <si>
    <t>新北市農會</t>
  </si>
  <si>
    <t>農業部農田水利署瑠公管理處</t>
  </si>
  <si>
    <t>114.09.04</t>
    <phoneticPr fontId="17" type="noConversion"/>
  </si>
  <si>
    <t>北投區各項特色農業推廣活動-2025北投割稻趣體驗活動計畫</t>
  </si>
  <si>
    <t>北投區農會</t>
  </si>
  <si>
    <t>北投區各項特色農業推廣活動-2025竹子湖海芋及繡球花季活動計畫</t>
  </si>
  <si>
    <t>新北市五股區管路灌溉設施補助</t>
  </si>
  <si>
    <t>易炳南</t>
  </si>
  <si>
    <t>廖正陽</t>
  </si>
  <si>
    <t>114.07.16</t>
    <phoneticPr fontId="17" type="noConversion"/>
  </si>
  <si>
    <t>臺北市北投區申請管路灌溉設施補助</t>
  </si>
  <si>
    <t>蔡如芬</t>
  </si>
  <si>
    <t>五股觀音山綠竹筍推廣行銷活動計畫補助</t>
  </si>
  <si>
    <t>五股區農會</t>
  </si>
  <si>
    <t>114.07.10</t>
    <phoneticPr fontId="17" type="noConversion"/>
  </si>
  <si>
    <t>新北市汐止區申請管路灌溉設施補助　</t>
  </si>
  <si>
    <t>蔡旭志</t>
  </si>
  <si>
    <t>114.07.03</t>
    <phoneticPr fontId="17" type="noConversion"/>
  </si>
  <si>
    <t>澎湖縣馬公市管路灌溉設施補助</t>
  </si>
  <si>
    <t>張國上</t>
  </si>
  <si>
    <t>澎湖縣湖西鄉管路灌溉設施補助</t>
  </si>
  <si>
    <t>陳兩添</t>
  </si>
  <si>
    <t>澎湖縣西嶼鄉管路灌溉設施補助</t>
  </si>
  <si>
    <t>莊聖全</t>
  </si>
  <si>
    <t>114.07.01</t>
    <phoneticPr fontId="17" type="noConversion"/>
  </si>
  <si>
    <t>洪德和</t>
  </si>
  <si>
    <t>蔡葉罔留</t>
  </si>
  <si>
    <t>新北市五股區申請管路灌溉設施補助</t>
  </si>
  <si>
    <t>紀順鎰</t>
  </si>
  <si>
    <t>114.06.12</t>
  </si>
  <si>
    <t>吳永田</t>
  </si>
  <si>
    <t>114.06.11</t>
  </si>
  <si>
    <t>南港區春季優良包種茶比賽計畫經費補助款</t>
  </si>
  <si>
    <t>南港區農會</t>
  </si>
  <si>
    <t>114.06.06</t>
  </si>
  <si>
    <t>白福長</t>
  </si>
  <si>
    <t>內湖區農會食農教育計畫補助款</t>
  </si>
  <si>
    <t>內湖區農會</t>
  </si>
  <si>
    <t>114.04.07</t>
  </si>
  <si>
    <t>114年度澎湖縣各界慶祝農民節大會</t>
  </si>
  <si>
    <t>澎湖縣農會</t>
  </si>
  <si>
    <t>澎湖縣白沙鄉管路灌溉設施補助</t>
  </si>
  <si>
    <t>蕭安盛</t>
  </si>
  <si>
    <t>114.04.02</t>
  </si>
  <si>
    <t>曾淑美</t>
  </si>
  <si>
    <t>114.03.26</t>
  </si>
  <si>
    <t>吳淑萍</t>
  </si>
  <si>
    <t>林豐珠</t>
  </si>
  <si>
    <t>李朝富</t>
  </si>
  <si>
    <t>周素月</t>
  </si>
  <si>
    <t>呂瑞誌</t>
  </si>
  <si>
    <t>114.03.12</t>
  </si>
  <si>
    <t>114年度農民節大會活動經費補助款</t>
  </si>
  <si>
    <t>三峽區農會</t>
  </si>
  <si>
    <t>114.03.03</t>
  </si>
  <si>
    <t>大安區農會</t>
  </si>
  <si>
    <t>114.02.13</t>
  </si>
  <si>
    <t>林燦耀</t>
  </si>
  <si>
    <t>114.02.10</t>
  </si>
  <si>
    <t>114年度士林區獨居長者歲末寒冬關懷送暖活動</t>
  </si>
  <si>
    <t>臺北市士林健康促進協會</t>
  </si>
  <si>
    <t>114.01.02</t>
    <phoneticPr fontId="17" type="noConversion"/>
  </si>
  <si>
    <t>114年度農民節大會補助款</t>
  </si>
  <si>
    <t>農業部農田水利署七星管理處</t>
  </si>
  <si>
    <t>114.09.09</t>
    <phoneticPr fontId="17" type="noConversion"/>
  </si>
  <si>
    <t>114年度新秀地區農會農民節表揚模範農民</t>
  </si>
  <si>
    <t>花蓮縣秀林地區農會</t>
  </si>
  <si>
    <t>114.05.20</t>
  </si>
  <si>
    <t>114年度鳳榮地區農會農民節表揚模範農民</t>
  </si>
  <si>
    <t>花蓮縣鳳榮地區農會</t>
  </si>
  <si>
    <t>114.05.10</t>
  </si>
  <si>
    <t>114年度玉溪地區農會農民節表揚水利模範農民</t>
  </si>
  <si>
    <t>花蓮縣玉溪地區農會</t>
  </si>
  <si>
    <t>114年度富里鄉農會農民節表揚模範農民</t>
  </si>
  <si>
    <t>富里鄉農會</t>
  </si>
  <si>
    <t>114.03.24</t>
  </si>
  <si>
    <t>114年度吉安鄉農會農民節表揚模範農民</t>
  </si>
  <si>
    <t>花蓮縣吉安鄉農會</t>
  </si>
  <si>
    <t>農業部農田水利署花蓮管理處</t>
  </si>
  <si>
    <t>114年臺東縣各界慶祝農民節表彰大會</t>
  </si>
  <si>
    <t>臺東縣農會</t>
  </si>
  <si>
    <t>農業部農田水利署臺東管理處</t>
  </si>
  <si>
    <t xml:space="preserve">公開
</t>
  </si>
  <si>
    <t>114.09.19</t>
  </si>
  <si>
    <t>2025無聲騎跡明潭圓夢公益活動</t>
  </si>
  <si>
    <t>中國青年救國團直屬台灣省屏東縣團務指導委員會</t>
  </si>
  <si>
    <t>114.09.17</t>
  </si>
  <si>
    <t>114年年會系列活動</t>
  </si>
  <si>
    <t>社團法人中國土木水利工程學會</t>
  </si>
  <si>
    <t>114.09.02</t>
  </si>
  <si>
    <t>花現幸福活動</t>
  </si>
  <si>
    <t>社團法人屏東縣關懷婦女職能發展學</t>
  </si>
  <si>
    <t>漫步星空健走活動</t>
  </si>
  <si>
    <t>社團法人屏東縣希望曙光關懷協會</t>
  </si>
  <si>
    <t>114.08.12</t>
  </si>
  <si>
    <t>志工教育訓練</t>
  </si>
  <si>
    <t>屏東縣</t>
    <phoneticPr fontId="17" type="noConversion"/>
  </si>
  <si>
    <t>2025屏東縣幼獅青年盃三對三籃球鬥牛賽活動</t>
  </si>
  <si>
    <t>114.07.15</t>
  </si>
  <si>
    <t>敬老長青盃歌唱比賽</t>
  </si>
  <si>
    <t>屏東縣老人會</t>
  </si>
  <si>
    <t xml:space="preserve">114.06.24
</t>
  </si>
  <si>
    <t xml:space="preserve">「2025龍王爭霸-競技龍 舟大賽暨國際邀請賽-大鵬灣站」 </t>
  </si>
  <si>
    <t>屏東縣體育會</t>
  </si>
  <si>
    <t xml:space="preserve">屏東縣
</t>
  </si>
  <si>
    <t>長春盃門球邀請賽</t>
  </si>
  <si>
    <t>屏東縣崁頂鄉門球推廣協會</t>
  </si>
  <si>
    <t xml:space="preserve">114.06.10
</t>
  </si>
  <si>
    <t>114年屏東縣各界慶祝青年節表揚大會</t>
  </si>
  <si>
    <t xml:space="preserve">114.06.05
</t>
  </si>
  <si>
    <t>會務運作暨會刊發行經費</t>
  </si>
  <si>
    <t xml:space="preserve">114.05.13
</t>
  </si>
  <si>
    <t>溫馨五月土風舞聯誼活動</t>
  </si>
  <si>
    <t>屏東縣內埔鄉龍潭社區發展協會</t>
  </si>
  <si>
    <t xml:space="preserve">114.05.01
</t>
  </si>
  <si>
    <t>「不老盃」槌球 邀請賽</t>
  </si>
  <si>
    <t>屏東縣六堆槌球協會</t>
  </si>
  <si>
    <t>購置辦公桌椅及櫥櫃計畫經費</t>
  </si>
  <si>
    <t>屏東縣潮州鎮水產養殖協會</t>
  </si>
  <si>
    <t>社區土風舞交流暨節能減碳宣導活動經費</t>
  </si>
  <si>
    <t>屏東縣屏東市珍愛關懷協會</t>
  </si>
  <si>
    <t xml:space="preserve">114.04.21
</t>
  </si>
  <si>
    <t>崁頂鄉李隆宮平安福宴活動經費</t>
  </si>
  <si>
    <t>李隆宮</t>
  </si>
  <si>
    <t xml:space="preserve">114.04.17
</t>
  </si>
  <si>
    <t>邁向勝利向前行健走暨節能減碳宣導活動經費</t>
  </si>
  <si>
    <t>屏東縣屏東市新溝仔尾愛鄉協會</t>
  </si>
  <si>
    <t xml:space="preserve">114.03.26
</t>
  </si>
  <si>
    <t>「長生不老盃槌球邀請賽」經費</t>
  </si>
  <si>
    <t>屏東縣長青門球協會</t>
  </si>
  <si>
    <t xml:space="preserve">114.03.13
</t>
  </si>
  <si>
    <t>114年新春防火宣導活動</t>
  </si>
  <si>
    <t>屏東縣屏東市新芽安全防災推廣協會</t>
  </si>
  <si>
    <t xml:space="preserve">114.03.11
</t>
  </si>
  <si>
    <t xml:space="preserve">「不老盃」槌球邀請賽 </t>
  </si>
  <si>
    <t>屏東縣槌球技術協會</t>
  </si>
  <si>
    <t>農田水利盃槌球邀請賽</t>
  </si>
  <si>
    <t>屏東縣屏東市龍鬚港健康促進協會</t>
  </si>
  <si>
    <t xml:space="preserve">114.03.03
</t>
  </si>
  <si>
    <t>屏東縣屏東農田水利會退休人員協會114年業務推行</t>
  </si>
  <si>
    <t>屏東縣屏東農田水利會退休人員協會</t>
  </si>
  <si>
    <t xml:space="preserve">114.02.18
</t>
  </si>
  <si>
    <t>114年新春「感恩 惜 福 迎春 送暖」愛心活動</t>
  </si>
  <si>
    <t>紙飛機公益劇團</t>
  </si>
  <si>
    <t xml:space="preserve">114.02.03
</t>
  </si>
  <si>
    <t>屏東縣各界慶祝114年度農民節大會</t>
  </si>
  <si>
    <t>屏東縣農會</t>
  </si>
  <si>
    <t>農業部農田水利署屏東管理處</t>
  </si>
  <si>
    <t>114.06.20</t>
  </si>
  <si>
    <t>114年度全國水稻育苗技術暨經營改善研討會</t>
  </si>
  <si>
    <t>高雄市水稻育苗技術改良協進會</t>
  </si>
  <si>
    <t>114.05.05</t>
  </si>
  <si>
    <t>114年會務運作暨會刊發行</t>
  </si>
  <si>
    <t>社團法人中華水資源管理學會</t>
  </si>
  <si>
    <t>114.03.31</t>
  </si>
  <si>
    <t>114年度農民節慶祝大會</t>
  </si>
  <si>
    <t>高雄市內門區農會</t>
  </si>
  <si>
    <t>114.03.28</t>
  </si>
  <si>
    <t>2025第九屆全國高中職大專小水力發電設計比賽</t>
  </si>
  <si>
    <t>台灣環境保護聯盟</t>
  </si>
  <si>
    <t>高雄市湖內區114年農民節慶祝表彰大會暨農特產品展售</t>
  </si>
  <si>
    <t>高雄市湖內區農會</t>
  </si>
  <si>
    <t>林園區各界慶祝114年度農民節表彰大會</t>
  </si>
  <si>
    <t>高雄市林園區農會</t>
  </si>
  <si>
    <t>114.03.21</t>
  </si>
  <si>
    <t>高雄市仁武區農會</t>
  </si>
  <si>
    <t>114.03.05</t>
  </si>
  <si>
    <t>阿蓮區各界辦理114年度農民節慶祝大會</t>
  </si>
  <si>
    <t>高雄市阿蓮區農會</t>
  </si>
  <si>
    <t>114年農民節慶祝大會</t>
  </si>
  <si>
    <t>高雄市旗山區農會</t>
  </si>
  <si>
    <t>高雄市甲仙地區農會</t>
  </si>
  <si>
    <t>高雄市大樹區農會</t>
  </si>
  <si>
    <t>114.02.25</t>
  </si>
  <si>
    <t>澎湖縣各界慶祝114年農民節大會</t>
  </si>
  <si>
    <t>114年慶祝農民節表彰活動</t>
  </si>
  <si>
    <t>高雄市永安區農會</t>
  </si>
  <si>
    <t>114.02.14</t>
  </si>
  <si>
    <t>高雄市六龜區農會</t>
  </si>
  <si>
    <t>高雄市大社區農會</t>
  </si>
  <si>
    <t>高雄市橋頭區農會</t>
  </si>
  <si>
    <t>高雄市杉林區農會</t>
  </si>
  <si>
    <t>114.01.24</t>
  </si>
  <si>
    <t>高雄市鳥松區農會</t>
  </si>
  <si>
    <t>高雄市大寮區農會</t>
  </si>
  <si>
    <t>高雄市梓官區農會</t>
  </si>
  <si>
    <t>高雄市鳳山區農會</t>
  </si>
  <si>
    <t>114.01.21</t>
  </si>
  <si>
    <t>彌陀區農會114年農民節慶祝大會暨電力建設宣導活動</t>
  </si>
  <si>
    <t>高雄市彌陀區農會</t>
  </si>
  <si>
    <t>農業部農田水利署高雄管理處</t>
  </si>
  <si>
    <t>114.07.21</t>
    <phoneticPr fontId="17" type="noConversion"/>
  </si>
  <si>
    <t>第10屆第3次年會暨研討會經費</t>
  </si>
  <si>
    <t>114.05.01</t>
  </si>
  <si>
    <t>114.02.20</t>
  </si>
  <si>
    <t>臺南市各界慶祝114年農民節表彰大會贊助經費</t>
  </si>
  <si>
    <t>臺南市農會</t>
  </si>
  <si>
    <t>台南市</t>
  </si>
  <si>
    <t>農業部農田水利署嘉南管理處</t>
  </si>
  <si>
    <t>114.07.22</t>
  </si>
  <si>
    <t>第10屆第3次年會暨研討會</t>
  </si>
  <si>
    <t>114.04.30</t>
  </si>
  <si>
    <t>114年會務運作暨會刊發行費用</t>
  </si>
  <si>
    <t>114.01.23</t>
  </si>
  <si>
    <t>114年南投縣各界慶祝農民節表彰大會</t>
  </si>
  <si>
    <t>南投縣農會</t>
  </si>
  <si>
    <t>農業部農田水利署雲林管理處</t>
  </si>
  <si>
    <t>114.07.24</t>
  </si>
  <si>
    <t>中華水資源管理學會114年第10屆第3次年會暨研討會補助</t>
  </si>
  <si>
    <t>農業部農田水利署彰化管理處</t>
  </si>
  <si>
    <t>中華水資源管理學會第十屆第三次年會暨研討會</t>
  </si>
  <si>
    <t>中華水資源管理協會</t>
  </si>
  <si>
    <t>114.06.05</t>
  </si>
  <si>
    <t>114年度農民節表彰大會</t>
  </si>
  <si>
    <t>臺中市農會</t>
  </si>
  <si>
    <t>農業部農田水利署南投管理處</t>
  </si>
  <si>
    <t>114.09.03</t>
  </si>
  <si>
    <t>2025 「小龍飛耀、盤古鑠金」白冷圳文化祭系列活動計畫</t>
  </si>
  <si>
    <t>臺中市白冷圳水流域發展協會</t>
  </si>
  <si>
    <t>114.08.26</t>
  </si>
  <si>
    <t>114年「無聲不沉默」聾人預防性暴力教育暨中秋活動</t>
  </si>
  <si>
    <t>社團法人台中市聾人協會</t>
  </si>
  <si>
    <t>114.08.19</t>
  </si>
  <si>
    <t>114年臺中市新社區白冷圳文化紮根推廣暨水資源宣導活動</t>
  </si>
  <si>
    <t>臺中市新社區農會</t>
  </si>
  <si>
    <t>114.07.17</t>
  </si>
  <si>
    <t>中華水資源管理學會第10屆第3次年會暨研討會</t>
  </si>
  <si>
    <t>114.07.01</t>
  </si>
  <si>
    <t>114 年度龍井雙瓜產業文化暨節水節電宣導活動</t>
  </si>
  <si>
    <t>臺中市龍井區農會</t>
  </si>
  <si>
    <t>114.06.27</t>
  </si>
  <si>
    <t>114年度豐原區食農教育暨宣導節約農田灌溉水資源推廣活動</t>
  </si>
  <si>
    <t>臺中市豐原區農會</t>
  </si>
  <si>
    <t>114.06.19</t>
  </si>
  <si>
    <t>臺中市優質青農農特產品暨紅龍果推廣教育活動</t>
  </si>
  <si>
    <t>臺中市外埔區農會</t>
  </si>
  <si>
    <t>114年度石岡區農業產業加值推廣交流暨水資源宣導活動</t>
  </si>
  <si>
    <t>臺中市石岡區農會</t>
  </si>
  <si>
    <t>114年度臺中市新社區珍愛永續圓滿水資源宣導活動計畫</t>
  </si>
  <si>
    <t>114年會務運作暨會刊發行經費</t>
  </si>
  <si>
    <t>114.03.25</t>
  </si>
  <si>
    <t>2025第九屆全國高中職大專小水力發電設
計比賽活動</t>
  </si>
  <si>
    <t>114.03.19</t>
  </si>
  <si>
    <t>外埔區各界慶祝114年度農民節表彰大會</t>
  </si>
  <si>
    <t>114.02.17</t>
  </si>
  <si>
    <t>114年度大肚圳等圳路周邊綠美化維護計畫</t>
  </si>
  <si>
    <t>財團法人臺中環境綠化基金會</t>
  </si>
  <si>
    <t>114年度八寶圳等圳路周邊綠美化維護計畫</t>
  </si>
  <si>
    <t>114年度后里圳等圳路周邊綠美化維護計畫</t>
  </si>
  <si>
    <t>臺中市各界慶祝114年度農民節表彰大會</t>
  </si>
  <si>
    <t>114年大安區各界慶祝農民節表揚暨安農五寶行銷推廣活動計畫</t>
  </si>
  <si>
    <t>臺中市大安區農會</t>
  </si>
  <si>
    <t>114.01.20</t>
  </si>
  <si>
    <t>114年度東勢區農民節表揚活動</t>
  </si>
  <si>
    <t>臺中市東勢區農會</t>
  </si>
  <si>
    <t>114.01.08</t>
  </si>
  <si>
    <t>大雅區各界慶祝114年度農民節大會活動</t>
  </si>
  <si>
    <t>臺中市大雅區農會</t>
  </si>
  <si>
    <t>114.01.13</t>
  </si>
  <si>
    <t>臺中市臺中地區各界慶祝114年農民節大會</t>
  </si>
  <si>
    <t>臺中地區農會</t>
  </si>
  <si>
    <t>114.01.02</t>
  </si>
  <si>
    <t>114年度通霄鎮農民節表彰大會</t>
  </si>
  <si>
    <t>苗栗縣通霄鎮農會</t>
  </si>
  <si>
    <t>114年度大台中歲末寒冬送暖-關懷弱勢聾人家庭</t>
  </si>
  <si>
    <t>農業部農田水利署臺中管理處</t>
  </si>
  <si>
    <t>贊助-中華水資源管理學會第十屆第三次年會暨研討會</t>
  </si>
  <si>
    <t>中華水資源管理學會年會暨研討會委員會</t>
  </si>
  <si>
    <t>農業部農田水利署新竹管理處</t>
  </si>
  <si>
    <t>114.07.14</t>
  </si>
  <si>
    <t>114.05.16</t>
  </si>
  <si>
    <t>114年桃園市西瓜評鑑暨品嚐會活動</t>
  </si>
  <si>
    <t>桃園市觀音區農會</t>
  </si>
  <si>
    <t>114.03.10</t>
  </si>
  <si>
    <t>2025節約用水宣導活動</t>
  </si>
  <si>
    <t>桃園市平鎮區呂高姜盧紀姓宗親會</t>
  </si>
  <si>
    <t>114.03.04</t>
  </si>
  <si>
    <t>114年度客家民謠歌唱比賽暨推廣客家美食、節油、節電、水土保持、防疫公益宣導</t>
  </si>
  <si>
    <t>桃園市平鎮區客家民謠研究促進會</t>
  </si>
  <si>
    <t>114.01.15</t>
  </si>
  <si>
    <t>114年度桃園市龍潭區慶祝農民節大會</t>
  </si>
  <si>
    <t>桃園市龍潭區農會</t>
  </si>
  <si>
    <t>114年度桃園市平鎮區創意客家歌謠比賽暨節油、節電、水土保持公益宣導</t>
  </si>
  <si>
    <t>桃園市平鎮區高連社區發展協會</t>
  </si>
  <si>
    <t>113.12.20</t>
  </si>
  <si>
    <t>114年度本區各界慶祝農民節大會活動</t>
  </si>
  <si>
    <t>桃園市平鎮區農會</t>
  </si>
  <si>
    <t>114年度桃園市觀音區各界慶祝農民節大會</t>
  </si>
  <si>
    <t>113.12.18</t>
  </si>
  <si>
    <t>114年度桃園區各界慶祝農民節表彰大會暨農遊伴手禮推廣行銷活動</t>
  </si>
  <si>
    <t>桃園區農會</t>
  </si>
  <si>
    <t>113.12.10</t>
  </si>
  <si>
    <t>114年度慶祝農民節表彰大會實施計畫</t>
  </si>
  <si>
    <t>湖口鄉農會</t>
  </si>
  <si>
    <t>114年度桃園市新屋區各界慶祝農民節活動計畫</t>
  </si>
  <si>
    <t>桃園市新屋區農會</t>
  </si>
  <si>
    <t>113.12.09</t>
  </si>
  <si>
    <t>114年度大溪區各界慶祝農民節大會活動補助計畫</t>
  </si>
  <si>
    <t>桃園市大溪區農會</t>
  </si>
  <si>
    <t>114年度楊梅區慶祝農民節大會</t>
  </si>
  <si>
    <t>楊梅區農會</t>
  </si>
  <si>
    <t>114年度桃園市八德區慶祝農民節暨表彰大會</t>
  </si>
  <si>
    <t>桃園市八德區農會</t>
  </si>
  <si>
    <t>114年桃園市中壢區慶祝農民節活動補助計畫</t>
  </si>
  <si>
    <t>中華民國農會中壢辦事處</t>
  </si>
  <si>
    <t>114年度復興區各界慶祝農民節大會實施計畫</t>
  </si>
  <si>
    <t>桃園市復興區農會</t>
  </si>
  <si>
    <t>農業部農田水利署石門管理處</t>
  </si>
  <si>
    <t>114.08.18</t>
    <phoneticPr fontId="17" type="noConversion"/>
  </si>
  <si>
    <t>114年強化優良品種推廣與種源管理計畫</t>
  </si>
  <si>
    <t>桃園市水稻育苗研究協會</t>
  </si>
  <si>
    <t>營運計劃</t>
  </si>
  <si>
    <t>114.07.09</t>
    <phoneticPr fontId="17" type="noConversion"/>
  </si>
  <si>
    <t>2025新屋鵝肉美食饗宴</t>
  </si>
  <si>
    <t>新屋區農會</t>
  </si>
  <si>
    <t>114.04.22</t>
  </si>
  <si>
    <t>114年度漁民節暨水利資源宣導活動</t>
  </si>
  <si>
    <t>中壢區漁會</t>
  </si>
  <si>
    <t>龍潭區農會</t>
  </si>
  <si>
    <t>連江縣農會</t>
  </si>
  <si>
    <t>連江縣</t>
  </si>
  <si>
    <t>114.01.06</t>
  </si>
  <si>
    <t>觀音區農會</t>
  </si>
  <si>
    <t>114年度新竹縣新豐鄉各界慶祝農民節活動</t>
  </si>
  <si>
    <t>新豐鄉農會</t>
  </si>
  <si>
    <t>113.12.30</t>
  </si>
  <si>
    <t>新北市各界慶祝民國114年農民節大會</t>
  </si>
  <si>
    <t>113.12.24</t>
  </si>
  <si>
    <t>114年度桃園市新屋區各界慶祝農民節活動</t>
  </si>
  <si>
    <t>114年度桃園市復興區各界慶祝農民節大會</t>
  </si>
  <si>
    <t>復興區農會</t>
  </si>
  <si>
    <t>湖口鄉慶祝農民節暨農民表彰大會</t>
  </si>
  <si>
    <t>113.12.23</t>
  </si>
  <si>
    <t>114年度楊梅區慶祝農民節表揚大會</t>
  </si>
  <si>
    <t>113.12.11</t>
  </si>
  <si>
    <t>114年度八德區各界慶祝農民節表彰大會暨農田水利署桃園管理處水利業務宣導</t>
  </si>
  <si>
    <t>八德區農會</t>
  </si>
  <si>
    <t>114年度大溪區各界慶祝農民節大會</t>
  </si>
  <si>
    <t>大溪區農會</t>
  </si>
  <si>
    <t>113.11.19</t>
  </si>
  <si>
    <t>114年度大園區各界慶祝農民節表揚大會</t>
  </si>
  <si>
    <t>大園區農會</t>
  </si>
  <si>
    <t>農業部農田水利署
桃園管理處</t>
  </si>
  <si>
    <t>114年會務運作暨會刊發行捐助經費</t>
  </si>
  <si>
    <t>114.02.11</t>
  </si>
  <si>
    <t>114年度新北市各界慶祝農民節大會</t>
  </si>
  <si>
    <t>114年度三芝區各界慶祝114年農民節大會</t>
  </si>
  <si>
    <t>新北市三芝區農會</t>
  </si>
  <si>
    <t>農業部農田水利署北基管理處</t>
  </si>
  <si>
    <t>114.08.11</t>
  </si>
  <si>
    <t>辦理會員會務推動暨水利設施觀摩等活動經費</t>
  </si>
  <si>
    <t>宜蘭農田水利會退休人員協會</t>
  </si>
  <si>
    <t>114.07.31</t>
  </si>
  <si>
    <t>舉辦第10屆第3次年會暨研討會</t>
    <phoneticPr fontId="17" type="noConversion"/>
  </si>
  <si>
    <t>中華水資源管理會</t>
  </si>
  <si>
    <t>有機農業教育推廣計畫</t>
  </si>
  <si>
    <t>財團法人仰山文教基金會</t>
  </si>
  <si>
    <t>農業部農田水利署宜蘭管理處</t>
  </si>
  <si>
    <t>補(捐)助金額(含累積金額)</t>
  </si>
  <si>
    <t>核准日期</t>
  </si>
  <si>
    <t>補(捐)助事項或用途</t>
  </si>
  <si>
    <t>受補(捐)助對象</t>
  </si>
  <si>
    <t>受補(捐)助對象所歸屬之直轄市或縣（市）</t>
  </si>
  <si>
    <t>工作計畫/ 業務計畫</t>
  </si>
  <si>
    <t>補(捐)助機關</t>
  </si>
  <si>
    <t>項次</t>
  </si>
  <si>
    <t>114年農民節慶祝大會暨水資源宣導活動計畫</t>
    <phoneticPr fontId="17" type="noConversion"/>
  </si>
  <si>
    <t>113年度曹公圳文化暨食農教育推廣計畫(跨年期)</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</si>
</sst>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76" formatCode="#,##0_ "/>
    <numFmt numFmtId="177" formatCode="_-* #,##0_-;\-* #,##0_-;_-* &quot;-&quot;??_-;_-@_-"/>
    <numFmt numFmtId="178" formatCode="e/m/d"/>
  </numFmts>
  <fonts count="22">
    <font>
      <sz val="12"/>
      <name val="新細明體"/>
      <family val="1"/>
      <charset val="136"/>
    </font>
    <font>
      <sz val="12"/>
      <name val="新細明體"/>
      <family val="1"/>
      <charset val="136"/>
    </font>
    <font>
      <sz val="9"/>
      <name val="新細明體"/>
      <family val="1"/>
      <charset val="136"/>
    </font>
    <font>
      <sz val="12"/>
      <name val="標楷體"/>
      <family val="4"/>
      <charset val="136"/>
    </font>
    <font>
      <sz val="9"/>
      <name val="新細明體"/>
      <family val="1"/>
      <charset val="136"/>
    </font>
    <font>
      <sz val="14"/>
      <color indexed="8"/>
      <name val="標楷體"/>
      <family val="4"/>
      <charset val="136"/>
    </font>
    <font>
      <sz val="12"/>
      <color theme="1"/>
      <name val="新細明體"/>
      <family val="1"/>
      <charset val="136"/>
      <scheme val="minor"/>
    </font>
    <font>
      <sz val="12"/>
      <color rgb="FF000000"/>
      <name val="新細明體"/>
      <family val="1"/>
      <charset val="136"/>
    </font>
    <font>
      <sz val="12"/>
      <color rgb="FF000000"/>
      <name val="標楷體"/>
      <family val="4"/>
      <charset val="136"/>
    </font>
    <font>
      <sz val="11"/>
      <color rgb="FF000000"/>
      <name val="標楷體"/>
      <family val="4"/>
      <charset val="136"/>
    </font>
    <font>
      <sz val="14"/>
      <color rgb="FF000000"/>
      <name val="標楷體"/>
      <family val="4"/>
      <charset val="136"/>
    </font>
    <font>
      <sz val="16"/>
      <color rgb="FF000000"/>
      <name val="標楷體"/>
      <family val="4"/>
      <charset val="136"/>
    </font>
    <font>
      <sz val="12"/>
      <color rgb="FF9C6500"/>
      <name val="新細明體"/>
      <family val="2"/>
      <charset val="136"/>
      <scheme val="minor"/>
    </font>
    <font>
      <b/>
      <sz val="16"/>
      <color rgb="FF000000"/>
      <name val="標楷體"/>
      <family val="4"/>
      <charset val="136"/>
    </font>
    <font>
      <b/>
      <sz val="16"/>
      <color rgb="FF000000"/>
      <name val="Times New Roman"/>
      <family val="1"/>
    </font>
    <font>
      <sz val="12"/>
      <color rgb="FF000000"/>
      <name val="Times New Roman"/>
      <family val="1"/>
    </font>
    <font>
      <sz val="12"/>
      <color rgb="FF000000"/>
      <name val="新細明體"/>
      <family val="1"/>
      <charset val="136"/>
      <scheme val="minor"/>
    </font>
    <font>
      <sz val="9"/>
      <name val="新細明體"/>
      <family val="3"/>
      <charset val="136"/>
      <scheme val="minor"/>
    </font>
    <font>
      <sz val="12"/>
      <color theme="1"/>
      <name val="標楷體"/>
      <family val="4"/>
      <charset val="136"/>
    </font>
    <font>
      <sz val="12"/>
      <color rgb="FF212529"/>
      <name val="標楷體"/>
      <family val="4"/>
      <charset val="136"/>
    </font>
    <font>
      <sz val="14"/>
      <color rgb="FFFF0000"/>
      <name val="標楷體"/>
      <family val="4"/>
      <charset val="136"/>
    </font>
    <font>
      <sz val="11"/>
      <color theme="1"/>
      <name val="標楷體"/>
      <family val="4"/>
      <charset val="136"/>
    </font>
  </fonts>
  <fills count="5">
    <fill>
      <patternFill patternType="none"/>
    </fill>
    <fill>
      <patternFill patternType="gray125"/>
    </fill>
    <fill>
      <patternFill patternType="solid">
        <fgColor rgb="FFFFFF00"/>
        <bgColor indexed="64"/>
      </patternFill>
    </fill>
    <fill>
      <patternFill patternType="solid">
        <fgColor rgb="FFFFEB9C"/>
      </patternFill>
    </fill>
    <fill>
      <patternFill patternType="solid">
        <fgColor rgb="FFFFFFFF"/>
        <bgColor rgb="FFFFFFFF"/>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bottom/>
      <diagonal/>
    </border>
    <border>
      <left style="medium">
        <color indexed="64"/>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s>
  <cellStyleXfs count="7">
    <xf numFmtId="0" fontId="0" fillId="0" borderId="0"/>
    <xf numFmtId="0" fontId="7" fillId="0" borderId="0">
      <alignment vertical="center"/>
    </xf>
    <xf numFmtId="0" fontId="6" fillId="0" borderId="0">
      <alignment vertical="center"/>
    </xf>
    <xf numFmtId="43" fontId="1" fillId="0" borderId="0" applyFont="0" applyFill="0" applyBorder="0" applyAlignment="0" applyProtection="0"/>
    <xf numFmtId="43" fontId="6" fillId="0" borderId="0" applyFont="0" applyFill="0" applyBorder="0" applyAlignment="0" applyProtection="0">
      <alignment vertical="center"/>
    </xf>
    <xf numFmtId="0" fontId="12" fillId="3" borderId="0" applyNumberFormat="0" applyBorder="0" applyAlignment="0" applyProtection="0">
      <alignment vertical="center"/>
    </xf>
    <xf numFmtId="0" fontId="16" fillId="0" borderId="0"/>
  </cellStyleXfs>
  <cellXfs count="133">
    <xf numFmtId="0" fontId="0" fillId="0" borderId="0" xfId="0"/>
    <xf numFmtId="0" fontId="8" fillId="0" borderId="0" xfId="1" applyFont="1" applyFill="1" applyAlignment="1">
      <alignment horizontal="center" vertical="center" wrapText="1"/>
    </xf>
    <xf numFmtId="0" fontId="8" fillId="0" borderId="0" xfId="1" applyFont="1" applyAlignment="1">
      <alignment horizontal="center" vertical="center"/>
    </xf>
    <xf numFmtId="0" fontId="9" fillId="0" borderId="0" xfId="1" applyFont="1" applyAlignment="1">
      <alignment horizontal="right" vertical="center"/>
    </xf>
    <xf numFmtId="0" fontId="8" fillId="0" borderId="2" xfId="1" applyFont="1" applyBorder="1" applyAlignment="1">
      <alignment horizontal="center" vertical="center"/>
    </xf>
    <xf numFmtId="0" fontId="8" fillId="0" borderId="2" xfId="1" applyFont="1" applyBorder="1">
      <alignment vertical="center"/>
    </xf>
    <xf numFmtId="0" fontId="8" fillId="0" borderId="2" xfId="1" applyFont="1" applyBorder="1" applyAlignment="1">
      <alignment vertical="center" wrapText="1"/>
    </xf>
    <xf numFmtId="0" fontId="3" fillId="0" borderId="1" xfId="0" applyFont="1" applyBorder="1" applyAlignment="1">
      <alignment horizontal="center" vertical="center" wrapText="1"/>
    </xf>
    <xf numFmtId="177" fontId="8" fillId="0" borderId="2" xfId="3" applyNumberFormat="1" applyFont="1" applyBorder="1" applyAlignment="1">
      <alignment vertical="center"/>
    </xf>
    <xf numFmtId="0" fontId="3" fillId="0" borderId="0" xfId="0" applyFont="1"/>
    <xf numFmtId="0" fontId="8" fillId="2" borderId="2" xfId="1" applyFont="1" applyFill="1" applyBorder="1" applyAlignment="1">
      <alignment vertical="center" wrapText="1"/>
    </xf>
    <xf numFmtId="0" fontId="8" fillId="2" borderId="2" xfId="1" applyFont="1" applyFill="1" applyBorder="1">
      <alignment vertical="center"/>
    </xf>
    <xf numFmtId="0" fontId="8" fillId="2" borderId="2" xfId="1" applyFont="1" applyFill="1" applyBorder="1" applyAlignment="1">
      <alignment horizontal="center" vertical="center"/>
    </xf>
    <xf numFmtId="177" fontId="3" fillId="2" borderId="0" xfId="3" applyNumberFormat="1" applyFont="1" applyFill="1" applyAlignment="1">
      <alignment vertical="center"/>
    </xf>
    <xf numFmtId="0" fontId="3" fillId="0" borderId="1" xfId="2" applyFont="1" applyBorder="1" applyAlignment="1">
      <alignment horizontal="center" vertical="center" wrapText="1"/>
    </xf>
    <xf numFmtId="0" fontId="3" fillId="0" borderId="0" xfId="0" applyFont="1" applyAlignment="1">
      <alignment horizontal="center"/>
    </xf>
    <xf numFmtId="176" fontId="3" fillId="0" borderId="0" xfId="0" applyNumberFormat="1" applyFont="1"/>
    <xf numFmtId="0" fontId="10"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NumberFormat="1" applyFont="1" applyBorder="1" applyAlignment="1">
      <alignment vertical="center"/>
    </xf>
    <xf numFmtId="0" fontId="3" fillId="0" borderId="1" xfId="0" applyFont="1" applyBorder="1" applyAlignment="1">
      <alignment vertical="center"/>
    </xf>
    <xf numFmtId="176" fontId="3" fillId="0" borderId="1" xfId="0" applyNumberFormat="1" applyFont="1" applyBorder="1" applyAlignment="1">
      <alignment vertical="center"/>
    </xf>
    <xf numFmtId="0" fontId="3" fillId="0" borderId="0" xfId="0" applyFont="1" applyAlignment="1">
      <alignment vertical="center"/>
    </xf>
    <xf numFmtId="0" fontId="15" fillId="0" borderId="0" xfId="0" applyFont="1" applyAlignment="1">
      <alignment vertical="center" wrapText="1"/>
    </xf>
    <xf numFmtId="0" fontId="8" fillId="0" borderId="0" xfId="6" applyFont="1" applyAlignment="1">
      <alignment vertical="center"/>
    </xf>
    <xf numFmtId="0" fontId="8" fillId="0" borderId="0" xfId="6" applyFont="1" applyAlignment="1">
      <alignment horizontal="center" vertical="center"/>
    </xf>
    <xf numFmtId="0" fontId="8" fillId="0" borderId="0" xfId="6" applyFont="1" applyAlignment="1">
      <alignment horizontal="left" vertical="center"/>
    </xf>
    <xf numFmtId="0" fontId="8" fillId="0" borderId="0" xfId="6" applyFont="1" applyAlignment="1">
      <alignment horizontal="right" vertical="center"/>
    </xf>
    <xf numFmtId="3" fontId="8" fillId="0" borderId="0" xfId="6" applyNumberFormat="1" applyFont="1" applyAlignment="1">
      <alignment vertical="center"/>
    </xf>
    <xf numFmtId="0" fontId="8" fillId="0" borderId="0" xfId="6" applyFont="1" applyAlignment="1">
      <alignment horizontal="center" vertical="center" wrapText="1"/>
    </xf>
    <xf numFmtId="0" fontId="8" fillId="0" borderId="0" xfId="6" applyFont="1" applyAlignment="1">
      <alignment horizontal="left" vertical="center" wrapText="1"/>
    </xf>
    <xf numFmtId="0" fontId="10" fillId="0" borderId="0" xfId="6" applyFont="1" applyAlignment="1">
      <alignment vertical="center"/>
    </xf>
    <xf numFmtId="0" fontId="10" fillId="0" borderId="0" xfId="6" applyFont="1" applyAlignment="1">
      <alignment horizontal="center" vertical="center"/>
    </xf>
    <xf numFmtId="0" fontId="8" fillId="0" borderId="3" xfId="6" applyFont="1" applyBorder="1" applyAlignment="1">
      <alignment horizontal="center" vertical="center"/>
    </xf>
    <xf numFmtId="3" fontId="8" fillId="0" borderId="4" xfId="6" applyNumberFormat="1" applyFont="1" applyBorder="1" applyAlignment="1">
      <alignment vertical="center"/>
    </xf>
    <xf numFmtId="14" fontId="8" fillId="0" borderId="4" xfId="6" applyNumberFormat="1" applyFont="1" applyBorder="1" applyAlignment="1">
      <alignment horizontal="center" vertical="center"/>
    </xf>
    <xf numFmtId="0" fontId="8" fillId="0" borderId="4" xfId="6" applyFont="1" applyBorder="1" applyAlignment="1">
      <alignment vertical="center" wrapText="1"/>
    </xf>
    <xf numFmtId="0" fontId="8" fillId="0" borderId="4" xfId="6" applyFont="1" applyBorder="1" applyAlignment="1">
      <alignment horizontal="center" vertical="center" wrapText="1"/>
    </xf>
    <xf numFmtId="0" fontId="8" fillId="0" borderId="4" xfId="6" applyFont="1" applyBorder="1" applyAlignment="1">
      <alignment horizontal="center" vertical="center"/>
    </xf>
    <xf numFmtId="0" fontId="8" fillId="0" borderId="6" xfId="6" applyFont="1" applyBorder="1" applyAlignment="1">
      <alignment horizontal="center" vertical="center"/>
    </xf>
    <xf numFmtId="0" fontId="8" fillId="0" borderId="7" xfId="6" applyFont="1" applyBorder="1" applyAlignment="1">
      <alignment horizontal="center" vertical="center"/>
    </xf>
    <xf numFmtId="3" fontId="8" fillId="0" borderId="2" xfId="6" applyNumberFormat="1" applyFont="1" applyBorder="1" applyAlignment="1">
      <alignment vertical="center"/>
    </xf>
    <xf numFmtId="14" fontId="8" fillId="0" borderId="2" xfId="6" applyNumberFormat="1" applyFont="1" applyBorder="1" applyAlignment="1">
      <alignment horizontal="center" vertical="center"/>
    </xf>
    <xf numFmtId="0" fontId="8" fillId="0" borderId="2" xfId="6" applyFont="1" applyBorder="1" applyAlignment="1">
      <alignment vertical="center" wrapText="1"/>
    </xf>
    <xf numFmtId="0" fontId="8" fillId="0" borderId="2" xfId="6" applyFont="1" applyBorder="1" applyAlignment="1">
      <alignment horizontal="center" vertical="center" wrapText="1"/>
    </xf>
    <xf numFmtId="0" fontId="8" fillId="0" borderId="2" xfId="6" applyFont="1" applyBorder="1" applyAlignment="1">
      <alignment horizontal="center" vertical="center"/>
    </xf>
    <xf numFmtId="0" fontId="8" fillId="0" borderId="9" xfId="6" applyFont="1" applyBorder="1" applyAlignment="1">
      <alignment horizontal="center" vertical="center"/>
    </xf>
    <xf numFmtId="0" fontId="8" fillId="0" borderId="10" xfId="6" applyFont="1" applyBorder="1" applyAlignment="1">
      <alignment vertical="center"/>
    </xf>
    <xf numFmtId="0" fontId="8" fillId="0" borderId="10" xfId="6" applyFont="1" applyBorder="1" applyAlignment="1">
      <alignment horizontal="center" vertical="center"/>
    </xf>
    <xf numFmtId="14" fontId="8" fillId="0" borderId="12" xfId="6" applyNumberFormat="1" applyFont="1" applyBorder="1" applyAlignment="1">
      <alignment horizontal="center" vertical="center"/>
    </xf>
    <xf numFmtId="3" fontId="8" fillId="0" borderId="10" xfId="6" applyNumberFormat="1" applyFont="1" applyBorder="1" applyAlignment="1">
      <alignment vertical="center"/>
    </xf>
    <xf numFmtId="14" fontId="8" fillId="0" borderId="13" xfId="6" applyNumberFormat="1" applyFont="1" applyBorder="1" applyAlignment="1">
      <alignment horizontal="center" vertical="center"/>
    </xf>
    <xf numFmtId="0" fontId="8" fillId="0" borderId="14" xfId="6" applyFont="1" applyBorder="1" applyAlignment="1">
      <alignment vertical="center" wrapText="1"/>
    </xf>
    <xf numFmtId="0" fontId="18" fillId="0" borderId="15" xfId="6" applyFont="1" applyBorder="1" applyAlignment="1">
      <alignment horizontal="center" vertical="center"/>
    </xf>
    <xf numFmtId="3" fontId="8" fillId="0" borderId="1" xfId="6" applyNumberFormat="1" applyFont="1" applyBorder="1" applyAlignment="1">
      <alignment vertical="center"/>
    </xf>
    <xf numFmtId="178" fontId="8" fillId="4" borderId="1" xfId="6" applyNumberFormat="1" applyFont="1" applyFill="1" applyBorder="1" applyAlignment="1">
      <alignment horizontal="center" vertical="center"/>
    </xf>
    <xf numFmtId="0" fontId="8" fillId="0" borderId="1" xfId="6" applyFont="1" applyBorder="1" applyAlignment="1">
      <alignment horizontal="left" vertical="center" wrapText="1"/>
    </xf>
    <xf numFmtId="0" fontId="18" fillId="0" borderId="7" xfId="6" applyFont="1" applyBorder="1" applyAlignment="1">
      <alignment horizontal="center" vertical="center"/>
    </xf>
    <xf numFmtId="3" fontId="8" fillId="0" borderId="17" xfId="6" applyNumberFormat="1" applyFont="1" applyBorder="1" applyAlignment="1">
      <alignment vertical="center"/>
    </xf>
    <xf numFmtId="178" fontId="8" fillId="4" borderId="18" xfId="6" applyNumberFormat="1" applyFont="1" applyFill="1" applyBorder="1" applyAlignment="1">
      <alignment horizontal="center" vertical="center"/>
    </xf>
    <xf numFmtId="0" fontId="8" fillId="0" borderId="19" xfId="6" applyFont="1" applyBorder="1" applyAlignment="1">
      <alignment horizontal="left" vertical="center" wrapText="1"/>
    </xf>
    <xf numFmtId="3" fontId="8" fillId="0" borderId="20" xfId="6" applyNumberFormat="1" applyFont="1" applyBorder="1" applyAlignment="1">
      <alignment vertical="center"/>
    </xf>
    <xf numFmtId="0" fontId="8" fillId="0" borderId="16" xfId="6" applyFont="1" applyBorder="1" applyAlignment="1">
      <alignment horizontal="left" vertical="center" wrapText="1"/>
    </xf>
    <xf numFmtId="178" fontId="8" fillId="0" borderId="11" xfId="6" applyNumberFormat="1" applyFont="1" applyBorder="1" applyAlignment="1">
      <alignment horizontal="center" vertical="center"/>
    </xf>
    <xf numFmtId="0" fontId="8" fillId="0" borderId="2" xfId="6" applyFont="1" applyBorder="1" applyAlignment="1">
      <alignment horizontal="left" vertical="center" wrapText="1"/>
    </xf>
    <xf numFmtId="178" fontId="8" fillId="0" borderId="2" xfId="6" applyNumberFormat="1" applyFont="1" applyBorder="1" applyAlignment="1">
      <alignment horizontal="center" vertical="center"/>
    </xf>
    <xf numFmtId="0" fontId="18" fillId="0" borderId="2" xfId="6" applyFont="1" applyBorder="1" applyAlignment="1">
      <alignment horizontal="left" vertical="center" wrapText="1"/>
    </xf>
    <xf numFmtId="0" fontId="18" fillId="0" borderId="2" xfId="6" applyFont="1" applyBorder="1" applyAlignment="1">
      <alignment horizontal="center" vertical="center" wrapText="1"/>
    </xf>
    <xf numFmtId="0" fontId="18" fillId="0" borderId="2" xfId="6" applyFont="1" applyBorder="1" applyAlignment="1">
      <alignment horizontal="center" vertical="center"/>
    </xf>
    <xf numFmtId="0" fontId="18" fillId="0" borderId="11" xfId="6" applyFont="1" applyBorder="1" applyAlignment="1">
      <alignment horizontal="center" vertical="center" wrapText="1"/>
    </xf>
    <xf numFmtId="0" fontId="18" fillId="0" borderId="2" xfId="6" applyFont="1" applyBorder="1" applyAlignment="1">
      <alignment vertical="center" wrapText="1"/>
    </xf>
    <xf numFmtId="0" fontId="19" fillId="0" borderId="2" xfId="6" applyFont="1" applyBorder="1" applyAlignment="1">
      <alignment vertical="center" wrapText="1"/>
    </xf>
    <xf numFmtId="0" fontId="19" fillId="0" borderId="2" xfId="6" applyFont="1" applyBorder="1" applyAlignment="1">
      <alignment horizontal="center" vertical="center"/>
    </xf>
    <xf numFmtId="0" fontId="10" fillId="0" borderId="0" xfId="6" applyFont="1" applyAlignment="1">
      <alignment vertical="center" wrapText="1"/>
    </xf>
    <xf numFmtId="0" fontId="10" fillId="0" borderId="0" xfId="6" applyFont="1" applyAlignment="1">
      <alignment horizontal="center" vertical="center" wrapText="1"/>
    </xf>
    <xf numFmtId="0" fontId="8" fillId="0" borderId="15" xfId="6" applyFont="1" applyBorder="1" applyAlignment="1">
      <alignment horizontal="center" vertical="center"/>
    </xf>
    <xf numFmtId="3" fontId="8" fillId="0" borderId="10" xfId="6" applyNumberFormat="1" applyFont="1" applyBorder="1" applyAlignment="1">
      <alignment horizontal="right" vertical="center"/>
    </xf>
    <xf numFmtId="0" fontId="8" fillId="0" borderId="12" xfId="6" applyFont="1" applyBorder="1" applyAlignment="1">
      <alignment horizontal="left" vertical="center" wrapText="1"/>
    </xf>
    <xf numFmtId="0" fontId="8" fillId="0" borderId="10" xfId="6" applyFont="1" applyBorder="1" applyAlignment="1">
      <alignment horizontal="left" vertical="center" wrapText="1"/>
    </xf>
    <xf numFmtId="0" fontId="3" fillId="0" borderId="8" xfId="6" applyFont="1" applyBorder="1" applyAlignment="1">
      <alignment horizontal="center" vertical="center" wrapText="1"/>
    </xf>
    <xf numFmtId="0" fontId="18" fillId="0" borderId="2" xfId="6" applyFont="1" applyBorder="1" applyAlignment="1">
      <alignment horizontal="left" vertical="center"/>
    </xf>
    <xf numFmtId="0" fontId="18" fillId="4" borderId="2" xfId="6" applyFont="1" applyFill="1" applyBorder="1" applyAlignment="1">
      <alignment horizontal="center" vertical="center"/>
    </xf>
    <xf numFmtId="0" fontId="18" fillId="4" borderId="2" xfId="6" applyFont="1" applyFill="1" applyBorder="1" applyAlignment="1">
      <alignment horizontal="left" vertical="center"/>
    </xf>
    <xf numFmtId="0" fontId="20" fillId="0" borderId="0" xfId="6" applyFont="1" applyAlignment="1">
      <alignment vertical="center"/>
    </xf>
    <xf numFmtId="0" fontId="20" fillId="0" borderId="0" xfId="6" applyFont="1" applyAlignment="1">
      <alignment horizontal="center" vertical="center"/>
    </xf>
    <xf numFmtId="0" fontId="18" fillId="0" borderId="0" xfId="6" applyFont="1" applyBorder="1" applyAlignment="1">
      <alignment vertical="center" wrapText="1"/>
    </xf>
    <xf numFmtId="0" fontId="18" fillId="0" borderId="21" xfId="6" applyFont="1" applyBorder="1" applyAlignment="1">
      <alignment horizontal="center" vertical="center"/>
    </xf>
    <xf numFmtId="0" fontId="18" fillId="0" borderId="10" xfId="6" applyFont="1" applyBorder="1" applyAlignment="1">
      <alignment vertical="center" wrapText="1"/>
    </xf>
    <xf numFmtId="0" fontId="18" fillId="0" borderId="10" xfId="6" applyFont="1" applyBorder="1" applyAlignment="1">
      <alignment horizontal="center" vertical="center"/>
    </xf>
    <xf numFmtId="0" fontId="18" fillId="0" borderId="20" xfId="6" applyFont="1" applyBorder="1" applyAlignment="1">
      <alignment horizontal="center" vertical="center"/>
    </xf>
    <xf numFmtId="0" fontId="18" fillId="0" borderId="12" xfId="6" applyFont="1" applyBorder="1" applyAlignment="1">
      <alignment vertical="center" wrapText="1"/>
    </xf>
    <xf numFmtId="0" fontId="18" fillId="0" borderId="22" xfId="6" applyFont="1" applyBorder="1" applyAlignment="1">
      <alignment horizontal="left" vertical="center"/>
    </xf>
    <xf numFmtId="0" fontId="18" fillId="0" borderId="20" xfId="6" applyFont="1" applyBorder="1" applyAlignment="1">
      <alignment vertical="center" wrapText="1"/>
    </xf>
    <xf numFmtId="0" fontId="18" fillId="0" borderId="20" xfId="6" applyFont="1" applyBorder="1" applyAlignment="1">
      <alignment horizontal="left" vertical="center"/>
    </xf>
    <xf numFmtId="0" fontId="18" fillId="0" borderId="7" xfId="6" applyFont="1" applyBorder="1" applyAlignment="1">
      <alignment horizontal="center" vertical="center" wrapText="1"/>
    </xf>
    <xf numFmtId="0" fontId="18" fillId="0" borderId="11" xfId="6" applyFont="1" applyBorder="1" applyAlignment="1">
      <alignment horizontal="center" vertical="center"/>
    </xf>
    <xf numFmtId="0" fontId="21" fillId="0" borderId="11" xfId="6" applyFont="1" applyBorder="1" applyAlignment="1">
      <alignment horizontal="left" vertical="center" wrapText="1"/>
    </xf>
    <xf numFmtId="3" fontId="18" fillId="0" borderId="2" xfId="6" applyNumberFormat="1" applyFont="1" applyBorder="1" applyAlignment="1">
      <alignment horizontal="right" vertical="center"/>
    </xf>
    <xf numFmtId="3" fontId="8" fillId="0" borderId="2" xfId="6" applyNumberFormat="1" applyFont="1" applyBorder="1" applyAlignment="1">
      <alignment horizontal="right" vertical="center"/>
    </xf>
    <xf numFmtId="0" fontId="8" fillId="0" borderId="2" xfId="6" applyFont="1" applyBorder="1" applyAlignment="1">
      <alignment horizontal="left" vertical="center"/>
    </xf>
    <xf numFmtId="0" fontId="8" fillId="0" borderId="23" xfId="6" applyFont="1" applyBorder="1" applyAlignment="1">
      <alignment horizontal="center" vertical="center"/>
    </xf>
    <xf numFmtId="0" fontId="8" fillId="0" borderId="24" xfId="6" applyFont="1" applyBorder="1" applyAlignment="1">
      <alignment horizontal="center" vertical="center" wrapText="1"/>
    </xf>
    <xf numFmtId="0" fontId="8" fillId="0" borderId="24" xfId="6" applyFont="1" applyBorder="1" applyAlignment="1">
      <alignment horizontal="center" vertical="center"/>
    </xf>
    <xf numFmtId="0" fontId="8" fillId="0" borderId="25" xfId="6" applyFont="1" applyBorder="1" applyAlignment="1">
      <alignment horizontal="center" vertical="center"/>
    </xf>
    <xf numFmtId="0" fontId="3" fillId="0" borderId="2" xfId="6" applyFont="1" applyBorder="1" applyAlignment="1">
      <alignmen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8" fillId="0" borderId="24" xfId="6" applyFont="1" applyBorder="1" applyAlignment="1">
      <alignment horizontal="left" vertical="center"/>
    </xf>
    <xf numFmtId="0" fontId="18" fillId="0" borderId="10" xfId="6" applyFont="1" applyBorder="1" applyAlignment="1">
      <alignment horizontal="left" vertical="center"/>
    </xf>
    <xf numFmtId="0" fontId="21" fillId="0" borderId="2" xfId="6" applyFont="1" applyBorder="1" applyAlignment="1">
      <alignment horizontal="left" vertical="center"/>
    </xf>
    <xf numFmtId="0" fontId="8" fillId="0" borderId="10" xfId="6" applyFont="1" applyBorder="1" applyAlignment="1">
      <alignment horizontal="left" vertical="center"/>
    </xf>
    <xf numFmtId="0" fontId="8" fillId="0" borderId="4" xfId="6" applyFont="1" applyBorder="1" applyAlignment="1">
      <alignment horizontal="left" vertical="center" wrapText="1"/>
    </xf>
    <xf numFmtId="3" fontId="8" fillId="2" borderId="0" xfId="6" applyNumberFormat="1" applyFont="1" applyFill="1" applyAlignment="1">
      <alignment vertical="center"/>
    </xf>
    <xf numFmtId="176" fontId="12" fillId="2" borderId="0" xfId="5" applyNumberFormat="1" applyFill="1" applyAlignment="1"/>
    <xf numFmtId="0" fontId="14" fillId="0" borderId="0" xfId="0" applyFont="1" applyAlignment="1">
      <alignment horizontal="center" vertical="center" wrapText="1"/>
    </xf>
    <xf numFmtId="0" fontId="8" fillId="0" borderId="11" xfId="6" applyFont="1" applyBorder="1" applyAlignment="1">
      <alignment horizontal="center" vertical="center" wrapText="1"/>
    </xf>
    <xf numFmtId="0" fontId="3" fillId="0" borderId="8" xfId="6" applyFont="1" applyBorder="1" applyAlignment="1">
      <alignment vertical="center"/>
    </xf>
    <xf numFmtId="0" fontId="3" fillId="0" borderId="5" xfId="6" applyFont="1" applyBorder="1" applyAlignment="1">
      <alignment vertical="center"/>
    </xf>
    <xf numFmtId="0" fontId="18" fillId="0" borderId="11" xfId="6" applyFont="1" applyBorder="1" applyAlignment="1">
      <alignment horizontal="center" vertical="center" wrapText="1"/>
    </xf>
    <xf numFmtId="0" fontId="3" fillId="0" borderId="12" xfId="6" applyFont="1" applyBorder="1" applyAlignment="1">
      <alignment vertical="center"/>
    </xf>
    <xf numFmtId="0" fontId="18" fillId="0" borderId="8" xfId="6" applyFont="1" applyBorder="1" applyAlignment="1">
      <alignment horizontal="center" vertical="center" wrapText="1"/>
    </xf>
    <xf numFmtId="0" fontId="8" fillId="0" borderId="8" xfId="6" applyFont="1" applyBorder="1" applyAlignment="1">
      <alignment horizontal="center" vertical="center" wrapText="1"/>
    </xf>
    <xf numFmtId="0" fontId="8" fillId="0" borderId="12" xfId="6" applyFont="1" applyBorder="1" applyAlignment="1">
      <alignment horizontal="center" vertical="center" wrapText="1"/>
    </xf>
    <xf numFmtId="0" fontId="11" fillId="0" borderId="0" xfId="1" applyFont="1" applyFill="1" applyAlignment="1">
      <alignment horizontal="center" vertical="center" wrapText="1"/>
    </xf>
    <xf numFmtId="0" fontId="8" fillId="0" borderId="2" xfId="1" applyFont="1" applyFill="1" applyBorder="1" applyAlignment="1">
      <alignment horizontal="center" vertical="center"/>
    </xf>
    <xf numFmtId="0" fontId="8" fillId="0" borderId="2" xfId="1" applyFont="1" applyFill="1" applyBorder="1" applyAlignment="1">
      <alignment horizontal="center" vertical="center" wrapText="1"/>
    </xf>
    <xf numFmtId="0" fontId="18" fillId="0" borderId="2" xfId="6" applyFont="1" applyBorder="1" applyAlignment="1">
      <alignment horizontal="left" vertical="top" wrapText="1"/>
    </xf>
  </cellXfs>
  <cellStyles count="7">
    <cellStyle name="一般" xfId="0" builtinId="0"/>
    <cellStyle name="一般 2" xfId="1"/>
    <cellStyle name="一般 3" xfId="6"/>
    <cellStyle name="一般 4" xfId="2"/>
    <cellStyle name="千分位" xfId="3" builtinId="3"/>
    <cellStyle name="千分位 2" xfId="4"/>
    <cellStyle name="中等" xfId="5"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J12" sqref="J12"/>
    </sheetView>
  </sheetViews>
  <sheetFormatPr defaultRowHeight="16.2"/>
  <cols>
    <col min="1" max="1" width="28.6640625" customWidth="1"/>
    <col min="3" max="3" width="16.88671875" customWidth="1"/>
    <col min="4" max="4" width="18.77734375" customWidth="1"/>
    <col min="5" max="5" width="16.77734375" customWidth="1"/>
    <col min="6" max="6" width="15.21875" customWidth="1"/>
    <col min="7" max="7" width="12.88671875" customWidth="1"/>
  </cols>
  <sheetData>
    <row r="1" spans="1:7" ht="22.2">
      <c r="A1" s="129" t="s">
        <v>30</v>
      </c>
      <c r="B1" s="129"/>
      <c r="C1" s="129"/>
      <c r="D1" s="129"/>
      <c r="E1" s="129"/>
      <c r="F1" s="129"/>
      <c r="G1" s="129"/>
    </row>
    <row r="2" spans="1:7">
      <c r="A2" s="1"/>
      <c r="B2" s="1"/>
      <c r="C2" s="1"/>
      <c r="D2" s="1"/>
      <c r="E2" s="1"/>
      <c r="F2" s="2"/>
      <c r="G2" s="3" t="s">
        <v>0</v>
      </c>
    </row>
    <row r="3" spans="1:7">
      <c r="A3" s="130" t="s">
        <v>1</v>
      </c>
      <c r="B3" s="130" t="s">
        <v>2</v>
      </c>
      <c r="C3" s="131" t="s">
        <v>3</v>
      </c>
      <c r="D3" s="131"/>
      <c r="E3" s="131" t="s">
        <v>4</v>
      </c>
      <c r="F3" s="131"/>
      <c r="G3" s="131"/>
    </row>
    <row r="4" spans="1:7">
      <c r="A4" s="130"/>
      <c r="B4" s="130"/>
      <c r="C4" s="4" t="s">
        <v>5</v>
      </c>
      <c r="D4" s="4" t="s">
        <v>6</v>
      </c>
      <c r="E4" s="4" t="s">
        <v>5</v>
      </c>
      <c r="F4" s="4" t="s">
        <v>6</v>
      </c>
      <c r="G4" s="4" t="s">
        <v>7</v>
      </c>
    </row>
    <row r="5" spans="1:7" ht="51" customHeight="1">
      <c r="A5" s="10" t="s">
        <v>27</v>
      </c>
      <c r="B5" s="11" t="s">
        <v>8</v>
      </c>
      <c r="C5" s="12">
        <v>62</v>
      </c>
      <c r="D5" s="13">
        <v>1551851641</v>
      </c>
      <c r="E5" s="12"/>
      <c r="F5" s="12"/>
      <c r="G5" s="10"/>
    </row>
    <row r="6" spans="1:7" ht="51" customHeight="1">
      <c r="A6" s="6" t="s">
        <v>27</v>
      </c>
      <c r="B6" s="5" t="s">
        <v>9</v>
      </c>
      <c r="C6" s="4">
        <v>173</v>
      </c>
      <c r="D6" s="8">
        <v>24898019</v>
      </c>
      <c r="E6" s="5"/>
      <c r="F6" s="5"/>
      <c r="G6" s="5"/>
    </row>
    <row r="7" spans="1:7" ht="51" customHeight="1">
      <c r="A7" s="5"/>
      <c r="B7" s="5"/>
      <c r="C7" s="5"/>
      <c r="D7" s="5"/>
      <c r="E7" s="5"/>
      <c r="F7" s="5"/>
      <c r="G7" s="5"/>
    </row>
  </sheetData>
  <mergeCells count="5">
    <mergeCell ref="A1:G1"/>
    <mergeCell ref="A3:A4"/>
    <mergeCell ref="B3:B4"/>
    <mergeCell ref="C3:D3"/>
    <mergeCell ref="E3:G3"/>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76"/>
  <sheetViews>
    <sheetView topLeftCell="E1" zoomScaleNormal="100" workbookViewId="0">
      <selection activeCell="J3" sqref="J3"/>
    </sheetView>
  </sheetViews>
  <sheetFormatPr defaultColWidth="9" defaultRowHeight="16.2"/>
  <cols>
    <col min="1" max="1" width="8" style="9" customWidth="1"/>
    <col min="2" max="2" width="18.109375" style="9" customWidth="1"/>
    <col min="3" max="3" width="11.109375" style="9" customWidth="1"/>
    <col min="4" max="4" width="21.21875" style="15" customWidth="1"/>
    <col min="5" max="5" width="10.88671875" style="15" customWidth="1"/>
    <col min="6" max="6" width="47" style="9" customWidth="1"/>
    <col min="7" max="7" width="64.44140625" style="9" customWidth="1"/>
    <col min="8" max="8" width="11.77734375" style="15" customWidth="1"/>
    <col min="9" max="9" width="15.109375" style="9" customWidth="1"/>
    <col min="10" max="10" width="10.77734375" style="9" customWidth="1"/>
    <col min="11" max="11" width="13.109375" style="9" customWidth="1"/>
    <col min="12" max="16384" width="9" style="9"/>
  </cols>
  <sheetData>
    <row r="2" spans="1:13" s="29" customFormat="1" ht="52.2" customHeight="1">
      <c r="A2" s="120" t="s">
        <v>29</v>
      </c>
      <c r="B2" s="120"/>
      <c r="C2" s="120"/>
      <c r="D2" s="120"/>
      <c r="E2" s="120"/>
      <c r="F2" s="120"/>
      <c r="G2" s="120"/>
      <c r="H2" s="120"/>
      <c r="I2" s="120"/>
      <c r="J2" s="120"/>
    </row>
    <row r="3" spans="1:13" s="19" customFormat="1" ht="20.25" customHeight="1">
      <c r="A3" s="21"/>
      <c r="B3" s="21"/>
      <c r="C3" s="21"/>
      <c r="D3" s="21"/>
      <c r="E3" s="18"/>
      <c r="F3" s="22"/>
      <c r="G3" s="22"/>
      <c r="H3" s="22"/>
      <c r="J3" s="20" t="s">
        <v>28</v>
      </c>
      <c r="K3" s="20"/>
      <c r="L3" s="20"/>
      <c r="M3" s="20"/>
    </row>
    <row r="4" spans="1:13" ht="81">
      <c r="A4" s="7" t="s">
        <v>14</v>
      </c>
      <c r="B4" s="7" t="s">
        <v>15</v>
      </c>
      <c r="C4" s="7" t="s">
        <v>16</v>
      </c>
      <c r="D4" s="7" t="s">
        <v>17</v>
      </c>
      <c r="E4" s="7" t="s">
        <v>18</v>
      </c>
      <c r="F4" s="7" t="s">
        <v>19</v>
      </c>
      <c r="G4" s="7" t="s">
        <v>20</v>
      </c>
      <c r="H4" s="7" t="s">
        <v>21</v>
      </c>
      <c r="I4" s="7" t="s">
        <v>22</v>
      </c>
      <c r="J4" s="7" t="s">
        <v>23</v>
      </c>
    </row>
    <row r="5" spans="1:13" s="28" customFormat="1" ht="33" customHeight="1">
      <c r="A5" s="23">
        <v>1</v>
      </c>
      <c r="B5" s="14" t="s">
        <v>13</v>
      </c>
      <c r="C5" s="14" t="s">
        <v>26</v>
      </c>
      <c r="D5" s="23" t="s">
        <v>31</v>
      </c>
      <c r="E5" s="23" t="s">
        <v>32</v>
      </c>
      <c r="F5" s="25" t="s">
        <v>33</v>
      </c>
      <c r="G5" s="24" t="s">
        <v>34</v>
      </c>
      <c r="H5" s="23" t="s">
        <v>35</v>
      </c>
      <c r="I5" s="27">
        <v>9931717</v>
      </c>
      <c r="J5" s="26"/>
    </row>
    <row r="6" spans="1:13" s="28" customFormat="1" ht="33" customHeight="1">
      <c r="A6" s="23">
        <v>2</v>
      </c>
      <c r="B6" s="14" t="s">
        <v>13</v>
      </c>
      <c r="C6" s="14" t="s">
        <v>26</v>
      </c>
      <c r="D6" s="23" t="s">
        <v>31</v>
      </c>
      <c r="E6" s="23" t="s">
        <v>32</v>
      </c>
      <c r="F6" s="25" t="s">
        <v>36</v>
      </c>
      <c r="G6" s="24" t="s">
        <v>37</v>
      </c>
      <c r="H6" s="23" t="s">
        <v>35</v>
      </c>
      <c r="I6" s="27">
        <v>103320722</v>
      </c>
      <c r="J6" s="26"/>
    </row>
    <row r="7" spans="1:13" s="28" customFormat="1" ht="33" customHeight="1">
      <c r="A7" s="23">
        <v>3</v>
      </c>
      <c r="B7" s="14" t="s">
        <v>13</v>
      </c>
      <c r="C7" s="14" t="s">
        <v>26</v>
      </c>
      <c r="D7" s="23" t="s">
        <v>38</v>
      </c>
      <c r="E7" s="23" t="s">
        <v>32</v>
      </c>
      <c r="F7" s="25" t="s">
        <v>39</v>
      </c>
      <c r="G7" s="24" t="s">
        <v>40</v>
      </c>
      <c r="H7" s="23" t="s">
        <v>41</v>
      </c>
      <c r="I7" s="27">
        <v>9150000</v>
      </c>
      <c r="J7" s="26"/>
    </row>
    <row r="8" spans="1:13" s="28" customFormat="1" ht="33" customHeight="1">
      <c r="A8" s="23">
        <v>4</v>
      </c>
      <c r="B8" s="14" t="s">
        <v>13</v>
      </c>
      <c r="C8" s="14" t="s">
        <v>26</v>
      </c>
      <c r="D8" s="23" t="s">
        <v>38</v>
      </c>
      <c r="E8" s="23" t="s">
        <v>42</v>
      </c>
      <c r="F8" s="25" t="s">
        <v>43</v>
      </c>
      <c r="G8" s="24" t="s">
        <v>44</v>
      </c>
      <c r="H8" s="23" t="s">
        <v>45</v>
      </c>
      <c r="I8" s="27">
        <v>1000000</v>
      </c>
      <c r="J8" s="26"/>
    </row>
    <row r="9" spans="1:13" s="28" customFormat="1" ht="33" customHeight="1">
      <c r="A9" s="23">
        <v>5</v>
      </c>
      <c r="B9" s="14" t="s">
        <v>13</v>
      </c>
      <c r="C9" s="14" t="s">
        <v>26</v>
      </c>
      <c r="D9" s="23" t="s">
        <v>38</v>
      </c>
      <c r="E9" s="23" t="s">
        <v>32</v>
      </c>
      <c r="F9" s="25" t="s">
        <v>39</v>
      </c>
      <c r="G9" s="24" t="s">
        <v>46</v>
      </c>
      <c r="H9" s="23" t="s">
        <v>47</v>
      </c>
      <c r="I9" s="27">
        <v>2800000</v>
      </c>
      <c r="J9" s="26"/>
    </row>
    <row r="10" spans="1:13" s="28" customFormat="1" ht="33" customHeight="1">
      <c r="A10" s="23">
        <v>6</v>
      </c>
      <c r="B10" s="14" t="s">
        <v>13</v>
      </c>
      <c r="C10" s="14" t="s">
        <v>26</v>
      </c>
      <c r="D10" s="23" t="s">
        <v>38</v>
      </c>
      <c r="E10" s="23" t="s">
        <v>32</v>
      </c>
      <c r="F10" s="25" t="s">
        <v>39</v>
      </c>
      <c r="G10" s="26" t="s">
        <v>48</v>
      </c>
      <c r="H10" s="23" t="s">
        <v>49</v>
      </c>
      <c r="I10" s="27">
        <v>3580000</v>
      </c>
      <c r="J10" s="26"/>
    </row>
    <row r="11" spans="1:13" s="28" customFormat="1" ht="33" customHeight="1">
      <c r="A11" s="23">
        <v>7</v>
      </c>
      <c r="B11" s="14" t="s">
        <v>13</v>
      </c>
      <c r="C11" s="14" t="s">
        <v>26</v>
      </c>
      <c r="D11" s="23" t="s">
        <v>38</v>
      </c>
      <c r="E11" s="23" t="s">
        <v>42</v>
      </c>
      <c r="F11" s="25" t="s">
        <v>50</v>
      </c>
      <c r="G11" s="26" t="s">
        <v>51</v>
      </c>
      <c r="H11" s="23" t="s">
        <v>52</v>
      </c>
      <c r="I11" s="27">
        <v>5835803</v>
      </c>
      <c r="J11" s="26"/>
    </row>
    <row r="12" spans="1:13" s="28" customFormat="1" ht="33" customHeight="1">
      <c r="A12" s="23">
        <v>8</v>
      </c>
      <c r="B12" s="14" t="s">
        <v>13</v>
      </c>
      <c r="C12" s="14" t="s">
        <v>26</v>
      </c>
      <c r="D12" s="23" t="s">
        <v>38</v>
      </c>
      <c r="E12" s="23" t="s">
        <v>53</v>
      </c>
      <c r="F12" s="25" t="s">
        <v>54</v>
      </c>
      <c r="G12" s="26" t="s">
        <v>51</v>
      </c>
      <c r="H12" s="23" t="s">
        <v>52</v>
      </c>
      <c r="I12" s="27">
        <v>2844000</v>
      </c>
      <c r="J12" s="26"/>
    </row>
    <row r="13" spans="1:13" s="28" customFormat="1" ht="33" customHeight="1">
      <c r="A13" s="23">
        <v>9</v>
      </c>
      <c r="B13" s="14" t="s">
        <v>13</v>
      </c>
      <c r="C13" s="14" t="s">
        <v>26</v>
      </c>
      <c r="D13" s="23" t="s">
        <v>38</v>
      </c>
      <c r="E13" s="23" t="s">
        <v>55</v>
      </c>
      <c r="F13" s="25" t="s">
        <v>56</v>
      </c>
      <c r="G13" s="26" t="s">
        <v>51</v>
      </c>
      <c r="H13" s="23" t="s">
        <v>52</v>
      </c>
      <c r="I13" s="27">
        <v>14195280</v>
      </c>
      <c r="J13" s="26"/>
    </row>
    <row r="14" spans="1:13" s="28" customFormat="1" ht="33" customHeight="1">
      <c r="A14" s="23">
        <v>10</v>
      </c>
      <c r="B14" s="14" t="s">
        <v>13</v>
      </c>
      <c r="C14" s="14" t="s">
        <v>26</v>
      </c>
      <c r="D14" s="23" t="s">
        <v>38</v>
      </c>
      <c r="E14" s="23" t="s">
        <v>57</v>
      </c>
      <c r="F14" s="25" t="s">
        <v>58</v>
      </c>
      <c r="G14" s="26" t="s">
        <v>51</v>
      </c>
      <c r="H14" s="23" t="s">
        <v>52</v>
      </c>
      <c r="I14" s="27">
        <v>8964000</v>
      </c>
      <c r="J14" s="26"/>
    </row>
    <row r="15" spans="1:13" s="28" customFormat="1" ht="33" customHeight="1">
      <c r="A15" s="23">
        <v>11</v>
      </c>
      <c r="B15" s="14" t="s">
        <v>13</v>
      </c>
      <c r="C15" s="14" t="s">
        <v>26</v>
      </c>
      <c r="D15" s="23" t="s">
        <v>38</v>
      </c>
      <c r="E15" s="23" t="s">
        <v>59</v>
      </c>
      <c r="F15" s="25" t="s">
        <v>60</v>
      </c>
      <c r="G15" s="26" t="s">
        <v>51</v>
      </c>
      <c r="H15" s="23" t="s">
        <v>52</v>
      </c>
      <c r="I15" s="27">
        <v>8509700</v>
      </c>
      <c r="J15" s="26"/>
    </row>
    <row r="16" spans="1:13" s="28" customFormat="1" ht="33" customHeight="1">
      <c r="A16" s="23">
        <v>12</v>
      </c>
      <c r="B16" s="14" t="s">
        <v>13</v>
      </c>
      <c r="C16" s="14" t="s">
        <v>26</v>
      </c>
      <c r="D16" s="23" t="s">
        <v>38</v>
      </c>
      <c r="E16" s="23" t="s">
        <v>61</v>
      </c>
      <c r="F16" s="25" t="s">
        <v>62</v>
      </c>
      <c r="G16" s="26" t="s">
        <v>51</v>
      </c>
      <c r="H16" s="23" t="s">
        <v>52</v>
      </c>
      <c r="I16" s="27">
        <v>8778000</v>
      </c>
      <c r="J16" s="26"/>
    </row>
    <row r="17" spans="1:10" s="28" customFormat="1" ht="33" customHeight="1">
      <c r="A17" s="23">
        <v>13</v>
      </c>
      <c r="B17" s="14" t="s">
        <v>13</v>
      </c>
      <c r="C17" s="14" t="s">
        <v>26</v>
      </c>
      <c r="D17" s="23" t="s">
        <v>38</v>
      </c>
      <c r="E17" s="23" t="s">
        <v>63</v>
      </c>
      <c r="F17" s="25" t="s">
        <v>64</v>
      </c>
      <c r="G17" s="26" t="s">
        <v>51</v>
      </c>
      <c r="H17" s="23" t="s">
        <v>52</v>
      </c>
      <c r="I17" s="27">
        <v>6754440</v>
      </c>
      <c r="J17" s="26"/>
    </row>
    <row r="18" spans="1:10" s="28" customFormat="1" ht="33" customHeight="1">
      <c r="A18" s="23">
        <v>14</v>
      </c>
      <c r="B18" s="14" t="s">
        <v>13</v>
      </c>
      <c r="C18" s="14" t="s">
        <v>26</v>
      </c>
      <c r="D18" s="23" t="s">
        <v>38</v>
      </c>
      <c r="E18" s="23" t="s">
        <v>32</v>
      </c>
      <c r="F18" s="25" t="s">
        <v>39</v>
      </c>
      <c r="G18" s="26" t="s">
        <v>65</v>
      </c>
      <c r="H18" s="23" t="s">
        <v>66</v>
      </c>
      <c r="I18" s="27">
        <v>6186000</v>
      </c>
      <c r="J18" s="26"/>
    </row>
    <row r="19" spans="1:10" s="28" customFormat="1" ht="33" customHeight="1">
      <c r="A19" s="23">
        <v>15</v>
      </c>
      <c r="B19" s="14" t="s">
        <v>13</v>
      </c>
      <c r="C19" s="14" t="s">
        <v>26</v>
      </c>
      <c r="D19" s="23" t="s">
        <v>38</v>
      </c>
      <c r="E19" s="23" t="s">
        <v>67</v>
      </c>
      <c r="F19" s="25" t="s">
        <v>68</v>
      </c>
      <c r="G19" s="26" t="s">
        <v>69</v>
      </c>
      <c r="H19" s="23" t="s">
        <v>70</v>
      </c>
      <c r="I19" s="27">
        <v>500000</v>
      </c>
      <c r="J19" s="26"/>
    </row>
    <row r="20" spans="1:10" s="28" customFormat="1" ht="33" customHeight="1">
      <c r="A20" s="23">
        <v>16</v>
      </c>
      <c r="B20" s="14" t="s">
        <v>13</v>
      </c>
      <c r="C20" s="14" t="s">
        <v>26</v>
      </c>
      <c r="D20" s="23" t="s">
        <v>38</v>
      </c>
      <c r="E20" s="23" t="s">
        <v>71</v>
      </c>
      <c r="F20" s="25" t="s">
        <v>72</v>
      </c>
      <c r="G20" s="26" t="s">
        <v>73</v>
      </c>
      <c r="H20" s="23" t="s">
        <v>74</v>
      </c>
      <c r="I20" s="27">
        <v>100000</v>
      </c>
      <c r="J20" s="26"/>
    </row>
    <row r="21" spans="1:10" s="28" customFormat="1" ht="33" customHeight="1">
      <c r="A21" s="23">
        <v>17</v>
      </c>
      <c r="B21" s="14" t="s">
        <v>13</v>
      </c>
      <c r="C21" s="14" t="s">
        <v>26</v>
      </c>
      <c r="D21" s="23" t="s">
        <v>38</v>
      </c>
      <c r="E21" s="23" t="s">
        <v>59</v>
      </c>
      <c r="F21" s="25" t="s">
        <v>75</v>
      </c>
      <c r="G21" s="26" t="s">
        <v>540</v>
      </c>
      <c r="H21" s="23" t="s">
        <v>76</v>
      </c>
      <c r="I21" s="27">
        <v>2700000</v>
      </c>
      <c r="J21" s="26"/>
    </row>
    <row r="22" spans="1:10" s="28" customFormat="1" ht="33" customHeight="1">
      <c r="A22" s="23">
        <v>18</v>
      </c>
      <c r="B22" s="14" t="s">
        <v>13</v>
      </c>
      <c r="C22" s="14" t="s">
        <v>26</v>
      </c>
      <c r="D22" s="23" t="s">
        <v>38</v>
      </c>
      <c r="E22" s="23" t="s">
        <v>77</v>
      </c>
      <c r="F22" s="25" t="s">
        <v>78</v>
      </c>
      <c r="G22" s="26" t="s">
        <v>79</v>
      </c>
      <c r="H22" s="23" t="s">
        <v>80</v>
      </c>
      <c r="I22" s="27">
        <v>510000</v>
      </c>
      <c r="J22" s="26"/>
    </row>
    <row r="23" spans="1:10" s="28" customFormat="1" ht="33" customHeight="1">
      <c r="A23" s="23">
        <v>19</v>
      </c>
      <c r="B23" s="14" t="s">
        <v>13</v>
      </c>
      <c r="C23" s="14" t="s">
        <v>26</v>
      </c>
      <c r="D23" s="23" t="s">
        <v>38</v>
      </c>
      <c r="E23" s="23" t="s">
        <v>32</v>
      </c>
      <c r="F23" s="25" t="s">
        <v>39</v>
      </c>
      <c r="G23" s="26" t="s">
        <v>81</v>
      </c>
      <c r="H23" s="23" t="s">
        <v>82</v>
      </c>
      <c r="I23" s="27">
        <v>12000000</v>
      </c>
      <c r="J23" s="26"/>
    </row>
    <row r="24" spans="1:10" s="28" customFormat="1" ht="33" customHeight="1">
      <c r="A24" s="23">
        <v>20</v>
      </c>
      <c r="B24" s="14" t="s">
        <v>13</v>
      </c>
      <c r="C24" s="14" t="s">
        <v>26</v>
      </c>
      <c r="D24" s="23" t="s">
        <v>38</v>
      </c>
      <c r="E24" s="23" t="s">
        <v>59</v>
      </c>
      <c r="F24" s="25" t="s">
        <v>83</v>
      </c>
      <c r="G24" s="26" t="s">
        <v>84</v>
      </c>
      <c r="H24" s="23" t="s">
        <v>85</v>
      </c>
      <c r="I24" s="27">
        <v>3800000</v>
      </c>
      <c r="J24" s="26"/>
    </row>
    <row r="25" spans="1:10" s="28" customFormat="1" ht="33" customHeight="1">
      <c r="A25" s="23">
        <v>21</v>
      </c>
      <c r="B25" s="14" t="s">
        <v>13</v>
      </c>
      <c r="C25" s="14" t="s">
        <v>26</v>
      </c>
      <c r="D25" s="23" t="s">
        <v>38</v>
      </c>
      <c r="E25" s="23" t="s">
        <v>86</v>
      </c>
      <c r="F25" s="25" t="s">
        <v>87</v>
      </c>
      <c r="G25" s="26" t="s">
        <v>88</v>
      </c>
      <c r="H25" s="23" t="s">
        <v>89</v>
      </c>
      <c r="I25" s="27">
        <v>4830000</v>
      </c>
      <c r="J25" s="26"/>
    </row>
    <row r="26" spans="1:10" s="28" customFormat="1" ht="33" customHeight="1">
      <c r="A26" s="23">
        <v>22</v>
      </c>
      <c r="B26" s="14" t="s">
        <v>13</v>
      </c>
      <c r="C26" s="14" t="s">
        <v>26</v>
      </c>
      <c r="D26" s="23" t="s">
        <v>38</v>
      </c>
      <c r="E26" s="23" t="s">
        <v>42</v>
      </c>
      <c r="F26" s="25" t="s">
        <v>43</v>
      </c>
      <c r="G26" s="26" t="s">
        <v>90</v>
      </c>
      <c r="H26" s="23" t="s">
        <v>91</v>
      </c>
      <c r="I26" s="27">
        <v>4500000</v>
      </c>
      <c r="J26" s="26"/>
    </row>
    <row r="27" spans="1:10" s="28" customFormat="1" ht="33" customHeight="1">
      <c r="A27" s="23">
        <v>23</v>
      </c>
      <c r="B27" s="14" t="s">
        <v>13</v>
      </c>
      <c r="C27" s="14" t="s">
        <v>26</v>
      </c>
      <c r="D27" s="23" t="s">
        <v>38</v>
      </c>
      <c r="E27" s="23" t="s">
        <v>77</v>
      </c>
      <c r="F27" s="25" t="s">
        <v>92</v>
      </c>
      <c r="G27" s="26" t="s">
        <v>93</v>
      </c>
      <c r="H27" s="23" t="s">
        <v>89</v>
      </c>
      <c r="I27" s="27">
        <v>4000000</v>
      </c>
      <c r="J27" s="26"/>
    </row>
    <row r="28" spans="1:10" s="28" customFormat="1" ht="33" customHeight="1">
      <c r="A28" s="23">
        <v>24</v>
      </c>
      <c r="B28" s="14" t="s">
        <v>13</v>
      </c>
      <c r="C28" s="14" t="s">
        <v>26</v>
      </c>
      <c r="D28" s="23" t="s">
        <v>38</v>
      </c>
      <c r="E28" s="23" t="s">
        <v>32</v>
      </c>
      <c r="F28" s="25" t="s">
        <v>39</v>
      </c>
      <c r="G28" s="26" t="s">
        <v>94</v>
      </c>
      <c r="H28" s="23" t="s">
        <v>95</v>
      </c>
      <c r="I28" s="27">
        <v>4700000</v>
      </c>
      <c r="J28" s="26"/>
    </row>
    <row r="29" spans="1:10" s="28" customFormat="1" ht="33" customHeight="1">
      <c r="A29" s="23">
        <v>25</v>
      </c>
      <c r="B29" s="14" t="s">
        <v>13</v>
      </c>
      <c r="C29" s="14" t="s">
        <v>26</v>
      </c>
      <c r="D29" s="23" t="s">
        <v>38</v>
      </c>
      <c r="E29" s="23" t="s">
        <v>67</v>
      </c>
      <c r="F29" s="25" t="s">
        <v>96</v>
      </c>
      <c r="G29" s="26" t="s">
        <v>97</v>
      </c>
      <c r="H29" s="23" t="s">
        <v>98</v>
      </c>
      <c r="I29" s="27">
        <v>2300000</v>
      </c>
      <c r="J29" s="26"/>
    </row>
    <row r="30" spans="1:10" s="28" customFormat="1" ht="33" customHeight="1">
      <c r="A30" s="23">
        <v>26</v>
      </c>
      <c r="B30" s="14" t="s">
        <v>13</v>
      </c>
      <c r="C30" s="14" t="s">
        <v>26</v>
      </c>
      <c r="D30" s="23" t="s">
        <v>38</v>
      </c>
      <c r="E30" s="23" t="s">
        <v>42</v>
      </c>
      <c r="F30" s="25" t="s">
        <v>43</v>
      </c>
      <c r="G30" s="26" t="s">
        <v>99</v>
      </c>
      <c r="H30" s="23" t="s">
        <v>100</v>
      </c>
      <c r="I30" s="27">
        <v>1600000</v>
      </c>
      <c r="J30" s="26"/>
    </row>
    <row r="31" spans="1:10" s="28" customFormat="1" ht="33" customHeight="1">
      <c r="A31" s="23">
        <v>27</v>
      </c>
      <c r="B31" s="14" t="s">
        <v>13</v>
      </c>
      <c r="C31" s="14" t="s">
        <v>26</v>
      </c>
      <c r="D31" s="23" t="s">
        <v>38</v>
      </c>
      <c r="E31" s="23" t="s">
        <v>42</v>
      </c>
      <c r="F31" s="25" t="s">
        <v>101</v>
      </c>
      <c r="G31" s="26" t="s">
        <v>99</v>
      </c>
      <c r="H31" s="23" t="s">
        <v>100</v>
      </c>
      <c r="I31" s="27">
        <v>2000000</v>
      </c>
      <c r="J31" s="26"/>
    </row>
    <row r="32" spans="1:10" s="28" customFormat="1" ht="33" customHeight="1">
      <c r="A32" s="23">
        <v>28</v>
      </c>
      <c r="B32" s="14" t="s">
        <v>13</v>
      </c>
      <c r="C32" s="14" t="s">
        <v>26</v>
      </c>
      <c r="D32" s="23" t="s">
        <v>38</v>
      </c>
      <c r="E32" s="23" t="s">
        <v>32</v>
      </c>
      <c r="F32" s="25" t="s">
        <v>102</v>
      </c>
      <c r="G32" s="26" t="s">
        <v>99</v>
      </c>
      <c r="H32" s="23" t="s">
        <v>100</v>
      </c>
      <c r="I32" s="27">
        <v>1600000</v>
      </c>
      <c r="J32" s="26"/>
    </row>
    <row r="33" spans="1:10" s="28" customFormat="1" ht="33" customHeight="1">
      <c r="A33" s="23">
        <v>29</v>
      </c>
      <c r="B33" s="14" t="s">
        <v>13</v>
      </c>
      <c r="C33" s="14" t="s">
        <v>26</v>
      </c>
      <c r="D33" s="23" t="s">
        <v>38</v>
      </c>
      <c r="E33" s="23" t="s">
        <v>67</v>
      </c>
      <c r="F33" s="25" t="s">
        <v>68</v>
      </c>
      <c r="G33" s="26" t="s">
        <v>103</v>
      </c>
      <c r="H33" s="23" t="s">
        <v>47</v>
      </c>
      <c r="I33" s="27">
        <v>90061870</v>
      </c>
      <c r="J33" s="26"/>
    </row>
    <row r="34" spans="1:10" s="28" customFormat="1" ht="33" customHeight="1">
      <c r="A34" s="23">
        <v>30</v>
      </c>
      <c r="B34" s="14" t="s">
        <v>13</v>
      </c>
      <c r="C34" s="14" t="s">
        <v>26</v>
      </c>
      <c r="D34" s="23" t="s">
        <v>38</v>
      </c>
      <c r="E34" s="23" t="s">
        <v>61</v>
      </c>
      <c r="F34" s="25" t="s">
        <v>62</v>
      </c>
      <c r="G34" s="26" t="s">
        <v>103</v>
      </c>
      <c r="H34" s="23" t="s">
        <v>47</v>
      </c>
      <c r="I34" s="27">
        <v>9203985</v>
      </c>
      <c r="J34" s="26"/>
    </row>
    <row r="35" spans="1:10" s="28" customFormat="1" ht="33" customHeight="1">
      <c r="A35" s="23">
        <v>31</v>
      </c>
      <c r="B35" s="14" t="s">
        <v>13</v>
      </c>
      <c r="C35" s="14" t="s">
        <v>26</v>
      </c>
      <c r="D35" s="23" t="s">
        <v>38</v>
      </c>
      <c r="E35" s="23" t="s">
        <v>53</v>
      </c>
      <c r="F35" s="25" t="s">
        <v>54</v>
      </c>
      <c r="G35" s="26" t="s">
        <v>103</v>
      </c>
      <c r="H35" s="23" t="s">
        <v>47</v>
      </c>
      <c r="I35" s="27">
        <v>38000</v>
      </c>
      <c r="J35" s="26"/>
    </row>
    <row r="36" spans="1:10" s="28" customFormat="1" ht="33" customHeight="1">
      <c r="A36" s="23">
        <v>32</v>
      </c>
      <c r="B36" s="14" t="s">
        <v>13</v>
      </c>
      <c r="C36" s="14" t="s">
        <v>26</v>
      </c>
      <c r="D36" s="23" t="s">
        <v>38</v>
      </c>
      <c r="E36" s="23" t="s">
        <v>104</v>
      </c>
      <c r="F36" s="25" t="s">
        <v>105</v>
      </c>
      <c r="G36" s="26" t="s">
        <v>103</v>
      </c>
      <c r="H36" s="23" t="s">
        <v>47</v>
      </c>
      <c r="I36" s="27">
        <v>8023390</v>
      </c>
      <c r="J36" s="26"/>
    </row>
    <row r="37" spans="1:10" s="28" customFormat="1" ht="33" customHeight="1">
      <c r="A37" s="23">
        <v>33</v>
      </c>
      <c r="B37" s="14" t="s">
        <v>13</v>
      </c>
      <c r="C37" s="14" t="s">
        <v>26</v>
      </c>
      <c r="D37" s="23" t="s">
        <v>38</v>
      </c>
      <c r="E37" s="23" t="s">
        <v>106</v>
      </c>
      <c r="F37" s="25" t="s">
        <v>107</v>
      </c>
      <c r="G37" s="26" t="s">
        <v>103</v>
      </c>
      <c r="H37" s="23" t="s">
        <v>47</v>
      </c>
      <c r="I37" s="27">
        <v>24472242</v>
      </c>
      <c r="J37" s="26"/>
    </row>
    <row r="38" spans="1:10" s="28" customFormat="1" ht="33" customHeight="1">
      <c r="A38" s="23">
        <v>34</v>
      </c>
      <c r="B38" s="14" t="s">
        <v>13</v>
      </c>
      <c r="C38" s="14" t="s">
        <v>26</v>
      </c>
      <c r="D38" s="23" t="s">
        <v>38</v>
      </c>
      <c r="E38" s="23" t="s">
        <v>57</v>
      </c>
      <c r="F38" s="25" t="s">
        <v>58</v>
      </c>
      <c r="G38" s="26" t="s">
        <v>103</v>
      </c>
      <c r="H38" s="23" t="s">
        <v>47</v>
      </c>
      <c r="I38" s="27">
        <v>12242945</v>
      </c>
      <c r="J38" s="26"/>
    </row>
    <row r="39" spans="1:10" s="28" customFormat="1" ht="33" customHeight="1">
      <c r="A39" s="23">
        <v>35</v>
      </c>
      <c r="B39" s="14" t="s">
        <v>13</v>
      </c>
      <c r="C39" s="14" t="s">
        <v>26</v>
      </c>
      <c r="D39" s="23" t="s">
        <v>38</v>
      </c>
      <c r="E39" s="23" t="s">
        <v>108</v>
      </c>
      <c r="F39" s="25" t="s">
        <v>109</v>
      </c>
      <c r="G39" s="26" t="s">
        <v>103</v>
      </c>
      <c r="H39" s="23" t="s">
        <v>47</v>
      </c>
      <c r="I39" s="27">
        <v>4314700</v>
      </c>
      <c r="J39" s="26"/>
    </row>
    <row r="40" spans="1:10" s="28" customFormat="1" ht="33" customHeight="1">
      <c r="A40" s="23">
        <v>36</v>
      </c>
      <c r="B40" s="14" t="s">
        <v>13</v>
      </c>
      <c r="C40" s="14" t="s">
        <v>26</v>
      </c>
      <c r="D40" s="23" t="s">
        <v>38</v>
      </c>
      <c r="E40" s="23" t="s">
        <v>110</v>
      </c>
      <c r="F40" s="25" t="s">
        <v>111</v>
      </c>
      <c r="G40" s="26" t="s">
        <v>103</v>
      </c>
      <c r="H40" s="23" t="s">
        <v>47</v>
      </c>
      <c r="I40" s="27">
        <v>38000</v>
      </c>
      <c r="J40" s="26"/>
    </row>
    <row r="41" spans="1:10" s="28" customFormat="1" ht="33" customHeight="1">
      <c r="A41" s="23">
        <v>37</v>
      </c>
      <c r="B41" s="14" t="s">
        <v>13</v>
      </c>
      <c r="C41" s="14" t="s">
        <v>26</v>
      </c>
      <c r="D41" s="23" t="s">
        <v>38</v>
      </c>
      <c r="E41" s="23" t="s">
        <v>63</v>
      </c>
      <c r="F41" s="25" t="s">
        <v>64</v>
      </c>
      <c r="G41" s="26" t="s">
        <v>103</v>
      </c>
      <c r="H41" s="23" t="s">
        <v>47</v>
      </c>
      <c r="I41" s="27">
        <v>462000</v>
      </c>
      <c r="J41" s="26"/>
    </row>
    <row r="42" spans="1:10" s="28" customFormat="1" ht="33" customHeight="1">
      <c r="A42" s="23">
        <v>38</v>
      </c>
      <c r="B42" s="14" t="s">
        <v>13</v>
      </c>
      <c r="C42" s="14" t="s">
        <v>26</v>
      </c>
      <c r="D42" s="23" t="s">
        <v>38</v>
      </c>
      <c r="E42" s="23" t="s">
        <v>53</v>
      </c>
      <c r="F42" s="25" t="s">
        <v>54</v>
      </c>
      <c r="G42" s="26" t="s">
        <v>112</v>
      </c>
      <c r="H42" s="23" t="s">
        <v>113</v>
      </c>
      <c r="I42" s="27">
        <v>59813232</v>
      </c>
      <c r="J42" s="26"/>
    </row>
    <row r="43" spans="1:10" s="28" customFormat="1" ht="33" customHeight="1">
      <c r="A43" s="23">
        <v>39</v>
      </c>
      <c r="B43" s="14" t="s">
        <v>13</v>
      </c>
      <c r="C43" s="14" t="s">
        <v>26</v>
      </c>
      <c r="D43" s="23" t="s">
        <v>38</v>
      </c>
      <c r="E43" s="23" t="s">
        <v>104</v>
      </c>
      <c r="F43" s="25" t="s">
        <v>105</v>
      </c>
      <c r="G43" s="26" t="s">
        <v>112</v>
      </c>
      <c r="H43" s="23" t="s">
        <v>113</v>
      </c>
      <c r="I43" s="27">
        <v>137349000</v>
      </c>
      <c r="J43" s="26"/>
    </row>
    <row r="44" spans="1:10" s="28" customFormat="1" ht="33" customHeight="1">
      <c r="A44" s="23">
        <v>40</v>
      </c>
      <c r="B44" s="14" t="s">
        <v>13</v>
      </c>
      <c r="C44" s="14" t="s">
        <v>26</v>
      </c>
      <c r="D44" s="23" t="s">
        <v>38</v>
      </c>
      <c r="E44" s="23" t="s">
        <v>63</v>
      </c>
      <c r="F44" s="25" t="s">
        <v>64</v>
      </c>
      <c r="G44" s="26" t="s">
        <v>112</v>
      </c>
      <c r="H44" s="23" t="s">
        <v>113</v>
      </c>
      <c r="I44" s="27">
        <v>47752867</v>
      </c>
      <c r="J44" s="26"/>
    </row>
    <row r="45" spans="1:10" s="28" customFormat="1" ht="33" customHeight="1">
      <c r="A45" s="23">
        <v>41</v>
      </c>
      <c r="B45" s="14" t="s">
        <v>13</v>
      </c>
      <c r="C45" s="14" t="s">
        <v>26</v>
      </c>
      <c r="D45" s="23" t="s">
        <v>38</v>
      </c>
      <c r="E45" s="23" t="s">
        <v>114</v>
      </c>
      <c r="F45" s="25" t="s">
        <v>115</v>
      </c>
      <c r="G45" s="26" t="s">
        <v>112</v>
      </c>
      <c r="H45" s="23" t="s">
        <v>113</v>
      </c>
      <c r="I45" s="27">
        <v>15300</v>
      </c>
      <c r="J45" s="26"/>
    </row>
    <row r="46" spans="1:10" s="28" customFormat="1" ht="33" customHeight="1">
      <c r="A46" s="23">
        <v>42</v>
      </c>
      <c r="B46" s="14" t="s">
        <v>13</v>
      </c>
      <c r="C46" s="14" t="s">
        <v>26</v>
      </c>
      <c r="D46" s="23" t="s">
        <v>38</v>
      </c>
      <c r="E46" s="23" t="s">
        <v>61</v>
      </c>
      <c r="F46" s="25" t="s">
        <v>62</v>
      </c>
      <c r="G46" s="26" t="s">
        <v>112</v>
      </c>
      <c r="H46" s="23" t="s">
        <v>113</v>
      </c>
      <c r="I46" s="27">
        <v>148796448</v>
      </c>
      <c r="J46" s="26"/>
    </row>
    <row r="47" spans="1:10" s="28" customFormat="1" ht="33" customHeight="1">
      <c r="A47" s="23">
        <v>43</v>
      </c>
      <c r="B47" s="14" t="s">
        <v>13</v>
      </c>
      <c r="C47" s="14" t="s">
        <v>26</v>
      </c>
      <c r="D47" s="23" t="s">
        <v>38</v>
      </c>
      <c r="E47" s="23" t="s">
        <v>61</v>
      </c>
      <c r="F47" s="25" t="s">
        <v>62</v>
      </c>
      <c r="G47" s="26" t="s">
        <v>116</v>
      </c>
      <c r="H47" s="23" t="s">
        <v>117</v>
      </c>
      <c r="I47" s="27">
        <v>45494000</v>
      </c>
      <c r="J47" s="26"/>
    </row>
    <row r="48" spans="1:10" s="28" customFormat="1" ht="33" customHeight="1">
      <c r="A48" s="23">
        <v>44</v>
      </c>
      <c r="B48" s="14" t="s">
        <v>13</v>
      </c>
      <c r="C48" s="14" t="s">
        <v>26</v>
      </c>
      <c r="D48" s="23" t="s">
        <v>38</v>
      </c>
      <c r="E48" s="23" t="s">
        <v>42</v>
      </c>
      <c r="F48" s="25" t="s">
        <v>50</v>
      </c>
      <c r="G48" s="26" t="s">
        <v>116</v>
      </c>
      <c r="H48" s="23" t="s">
        <v>117</v>
      </c>
      <c r="I48" s="27">
        <v>18800000</v>
      </c>
      <c r="J48" s="26"/>
    </row>
    <row r="49" spans="1:10" s="28" customFormat="1" ht="33" customHeight="1">
      <c r="A49" s="23">
        <v>45</v>
      </c>
      <c r="B49" s="14" t="s">
        <v>13</v>
      </c>
      <c r="C49" s="14" t="s">
        <v>26</v>
      </c>
      <c r="D49" s="23" t="s">
        <v>38</v>
      </c>
      <c r="E49" s="23" t="s">
        <v>71</v>
      </c>
      <c r="F49" s="25" t="s">
        <v>118</v>
      </c>
      <c r="G49" s="26" t="s">
        <v>116</v>
      </c>
      <c r="H49" s="23" t="s">
        <v>117</v>
      </c>
      <c r="I49" s="27">
        <v>16092000</v>
      </c>
      <c r="J49" s="26"/>
    </row>
    <row r="50" spans="1:10" s="28" customFormat="1" ht="33" customHeight="1">
      <c r="A50" s="23">
        <v>46</v>
      </c>
      <c r="B50" s="14" t="s">
        <v>13</v>
      </c>
      <c r="C50" s="14" t="s">
        <v>26</v>
      </c>
      <c r="D50" s="23" t="s">
        <v>38</v>
      </c>
      <c r="E50" s="23" t="s">
        <v>53</v>
      </c>
      <c r="F50" s="25" t="s">
        <v>54</v>
      </c>
      <c r="G50" s="26" t="s">
        <v>116</v>
      </c>
      <c r="H50" s="23" t="s">
        <v>117</v>
      </c>
      <c r="I50" s="27">
        <v>31000000</v>
      </c>
      <c r="J50" s="26"/>
    </row>
    <row r="51" spans="1:10" s="28" customFormat="1" ht="33" customHeight="1">
      <c r="A51" s="23">
        <v>47</v>
      </c>
      <c r="B51" s="14" t="s">
        <v>13</v>
      </c>
      <c r="C51" s="14" t="s">
        <v>26</v>
      </c>
      <c r="D51" s="23" t="s">
        <v>38</v>
      </c>
      <c r="E51" s="23" t="s">
        <v>32</v>
      </c>
      <c r="F51" s="25" t="s">
        <v>119</v>
      </c>
      <c r="G51" s="26" t="s">
        <v>116</v>
      </c>
      <c r="H51" s="23" t="s">
        <v>117</v>
      </c>
      <c r="I51" s="27">
        <v>21962000</v>
      </c>
      <c r="J51" s="26"/>
    </row>
    <row r="52" spans="1:10" s="28" customFormat="1" ht="33" customHeight="1">
      <c r="A52" s="23">
        <v>48</v>
      </c>
      <c r="B52" s="14" t="s">
        <v>13</v>
      </c>
      <c r="C52" s="14" t="s">
        <v>26</v>
      </c>
      <c r="D52" s="23" t="s">
        <v>38</v>
      </c>
      <c r="E52" s="23" t="s">
        <v>55</v>
      </c>
      <c r="F52" s="25" t="s">
        <v>56</v>
      </c>
      <c r="G52" s="26" t="s">
        <v>116</v>
      </c>
      <c r="H52" s="23" t="s">
        <v>117</v>
      </c>
      <c r="I52" s="27">
        <v>15000000</v>
      </c>
      <c r="J52" s="26"/>
    </row>
    <row r="53" spans="1:10" s="28" customFormat="1" ht="33" customHeight="1">
      <c r="A53" s="23">
        <v>49</v>
      </c>
      <c r="B53" s="14" t="s">
        <v>13</v>
      </c>
      <c r="C53" s="14" t="s">
        <v>26</v>
      </c>
      <c r="D53" s="23" t="s">
        <v>38</v>
      </c>
      <c r="E53" s="23" t="s">
        <v>104</v>
      </c>
      <c r="F53" s="25" t="s">
        <v>105</v>
      </c>
      <c r="G53" s="26" t="s">
        <v>116</v>
      </c>
      <c r="H53" s="23" t="s">
        <v>117</v>
      </c>
      <c r="I53" s="27">
        <v>75140000</v>
      </c>
      <c r="J53" s="26"/>
    </row>
    <row r="54" spans="1:10" s="28" customFormat="1" ht="33" customHeight="1">
      <c r="A54" s="23">
        <v>50</v>
      </c>
      <c r="B54" s="14" t="s">
        <v>13</v>
      </c>
      <c r="C54" s="14" t="s">
        <v>26</v>
      </c>
      <c r="D54" s="23" t="s">
        <v>38</v>
      </c>
      <c r="E54" s="23" t="s">
        <v>106</v>
      </c>
      <c r="F54" s="25" t="s">
        <v>107</v>
      </c>
      <c r="G54" s="26" t="s">
        <v>116</v>
      </c>
      <c r="H54" s="23" t="s">
        <v>117</v>
      </c>
      <c r="I54" s="27">
        <v>168274000</v>
      </c>
      <c r="J54" s="26"/>
    </row>
    <row r="55" spans="1:10" s="28" customFormat="1" ht="33" customHeight="1">
      <c r="A55" s="23">
        <v>51</v>
      </c>
      <c r="B55" s="14" t="s">
        <v>13</v>
      </c>
      <c r="C55" s="14" t="s">
        <v>26</v>
      </c>
      <c r="D55" s="23" t="s">
        <v>38</v>
      </c>
      <c r="E55" s="23" t="s">
        <v>57</v>
      </c>
      <c r="F55" s="25" t="s">
        <v>58</v>
      </c>
      <c r="G55" s="26" t="s">
        <v>116</v>
      </c>
      <c r="H55" s="23" t="s">
        <v>117</v>
      </c>
      <c r="I55" s="27">
        <v>76177000</v>
      </c>
      <c r="J55" s="26"/>
    </row>
    <row r="56" spans="1:10" s="28" customFormat="1" ht="33" customHeight="1">
      <c r="A56" s="23">
        <v>52</v>
      </c>
      <c r="B56" s="14" t="s">
        <v>13</v>
      </c>
      <c r="C56" s="14" t="s">
        <v>26</v>
      </c>
      <c r="D56" s="23" t="s">
        <v>38</v>
      </c>
      <c r="E56" s="23" t="s">
        <v>67</v>
      </c>
      <c r="F56" s="25" t="s">
        <v>68</v>
      </c>
      <c r="G56" s="26" t="s">
        <v>116</v>
      </c>
      <c r="H56" s="23" t="s">
        <v>117</v>
      </c>
      <c r="I56" s="27">
        <v>140569000</v>
      </c>
      <c r="J56" s="26"/>
    </row>
    <row r="57" spans="1:10" s="28" customFormat="1" ht="33" customHeight="1">
      <c r="A57" s="23">
        <v>53</v>
      </c>
      <c r="B57" s="14" t="s">
        <v>13</v>
      </c>
      <c r="C57" s="14" t="s">
        <v>26</v>
      </c>
      <c r="D57" s="23" t="s">
        <v>38</v>
      </c>
      <c r="E57" s="23" t="s">
        <v>59</v>
      </c>
      <c r="F57" s="25" t="s">
        <v>60</v>
      </c>
      <c r="G57" s="26" t="s">
        <v>116</v>
      </c>
      <c r="H57" s="23" t="s">
        <v>117</v>
      </c>
      <c r="I57" s="27">
        <v>36848000</v>
      </c>
      <c r="J57" s="26"/>
    </row>
    <row r="58" spans="1:10" s="28" customFormat="1" ht="33" customHeight="1">
      <c r="A58" s="23">
        <v>54</v>
      </c>
      <c r="B58" s="14" t="s">
        <v>13</v>
      </c>
      <c r="C58" s="14" t="s">
        <v>26</v>
      </c>
      <c r="D58" s="23" t="s">
        <v>38</v>
      </c>
      <c r="E58" s="23" t="s">
        <v>114</v>
      </c>
      <c r="F58" s="25" t="s">
        <v>115</v>
      </c>
      <c r="G58" s="26" t="s">
        <v>116</v>
      </c>
      <c r="H58" s="23" t="s">
        <v>117</v>
      </c>
      <c r="I58" s="27">
        <v>59257000</v>
      </c>
      <c r="J58" s="26"/>
    </row>
    <row r="59" spans="1:10" s="28" customFormat="1" ht="33" customHeight="1">
      <c r="A59" s="23">
        <v>55</v>
      </c>
      <c r="B59" s="14" t="s">
        <v>13</v>
      </c>
      <c r="C59" s="14" t="s">
        <v>26</v>
      </c>
      <c r="D59" s="23" t="s">
        <v>38</v>
      </c>
      <c r="E59" s="23" t="s">
        <v>110</v>
      </c>
      <c r="F59" s="25" t="s">
        <v>111</v>
      </c>
      <c r="G59" s="26" t="s">
        <v>116</v>
      </c>
      <c r="H59" s="23" t="s">
        <v>117</v>
      </c>
      <c r="I59" s="27">
        <v>14274000</v>
      </c>
      <c r="J59" s="26"/>
    </row>
    <row r="60" spans="1:10" s="28" customFormat="1" ht="33" customHeight="1">
      <c r="A60" s="23">
        <v>56</v>
      </c>
      <c r="B60" s="14" t="s">
        <v>13</v>
      </c>
      <c r="C60" s="14" t="s">
        <v>26</v>
      </c>
      <c r="D60" s="23" t="s">
        <v>38</v>
      </c>
      <c r="E60" s="23" t="s">
        <v>108</v>
      </c>
      <c r="F60" s="25" t="s">
        <v>109</v>
      </c>
      <c r="G60" s="26" t="s">
        <v>116</v>
      </c>
      <c r="H60" s="23" t="s">
        <v>117</v>
      </c>
      <c r="I60" s="27">
        <v>21157000</v>
      </c>
      <c r="J60" s="26"/>
    </row>
    <row r="61" spans="1:10" s="28" customFormat="1" ht="33" customHeight="1">
      <c r="A61" s="23">
        <v>57</v>
      </c>
      <c r="B61" s="14" t="s">
        <v>13</v>
      </c>
      <c r="C61" s="14" t="s">
        <v>26</v>
      </c>
      <c r="D61" s="23" t="s">
        <v>38</v>
      </c>
      <c r="E61" s="23" t="s">
        <v>63</v>
      </c>
      <c r="F61" s="25" t="s">
        <v>64</v>
      </c>
      <c r="G61" s="26" t="s">
        <v>116</v>
      </c>
      <c r="H61" s="23" t="s">
        <v>117</v>
      </c>
      <c r="I61" s="27">
        <v>10804000</v>
      </c>
      <c r="J61" s="26"/>
    </row>
    <row r="62" spans="1:10" s="28" customFormat="1" ht="33" customHeight="1">
      <c r="A62" s="23">
        <v>58</v>
      </c>
      <c r="B62" s="14" t="s">
        <v>13</v>
      </c>
      <c r="C62" s="14" t="s">
        <v>26</v>
      </c>
      <c r="D62" s="23" t="s">
        <v>38</v>
      </c>
      <c r="E62" s="23" t="s">
        <v>120</v>
      </c>
      <c r="F62" s="25" t="s">
        <v>121</v>
      </c>
      <c r="G62" s="26" t="s">
        <v>116</v>
      </c>
      <c r="H62" s="23" t="s">
        <v>117</v>
      </c>
      <c r="I62" s="27">
        <v>1880000</v>
      </c>
      <c r="J62" s="26"/>
    </row>
    <row r="63" spans="1:10" s="28" customFormat="1" ht="33" customHeight="1">
      <c r="A63" s="23">
        <v>59</v>
      </c>
      <c r="B63" s="14" t="s">
        <v>13</v>
      </c>
      <c r="C63" s="14" t="s">
        <v>26</v>
      </c>
      <c r="D63" s="23" t="s">
        <v>122</v>
      </c>
      <c r="E63" s="23" t="s">
        <v>42</v>
      </c>
      <c r="F63" s="25" t="s">
        <v>43</v>
      </c>
      <c r="G63" s="26" t="s">
        <v>123</v>
      </c>
      <c r="H63" s="23" t="s">
        <v>124</v>
      </c>
      <c r="I63" s="27">
        <v>2270000</v>
      </c>
      <c r="J63" s="26"/>
    </row>
    <row r="64" spans="1:10" s="28" customFormat="1" ht="33" customHeight="1">
      <c r="A64" s="23">
        <v>60</v>
      </c>
      <c r="B64" s="14" t="s">
        <v>13</v>
      </c>
      <c r="C64" s="14" t="s">
        <v>26</v>
      </c>
      <c r="D64" s="23" t="s">
        <v>122</v>
      </c>
      <c r="E64" s="23" t="s">
        <v>42</v>
      </c>
      <c r="F64" s="25" t="s">
        <v>43</v>
      </c>
      <c r="G64" s="26" t="s">
        <v>125</v>
      </c>
      <c r="H64" s="23" t="s">
        <v>124</v>
      </c>
      <c r="I64" s="27">
        <v>6494000</v>
      </c>
      <c r="J64" s="26"/>
    </row>
    <row r="65" spans="1:10" s="28" customFormat="1" ht="33" customHeight="1">
      <c r="A65" s="23">
        <v>61</v>
      </c>
      <c r="B65" s="14" t="s">
        <v>13</v>
      </c>
      <c r="C65" s="14" t="s">
        <v>26</v>
      </c>
      <c r="D65" s="23" t="s">
        <v>122</v>
      </c>
      <c r="E65" s="23" t="s">
        <v>77</v>
      </c>
      <c r="F65" s="25" t="s">
        <v>126</v>
      </c>
      <c r="G65" s="26" t="s">
        <v>127</v>
      </c>
      <c r="H65" s="23" t="s">
        <v>128</v>
      </c>
      <c r="I65" s="27">
        <v>986000</v>
      </c>
      <c r="J65" s="26"/>
    </row>
    <row r="66" spans="1:10" s="28" customFormat="1" ht="33" customHeight="1">
      <c r="A66" s="23">
        <v>62</v>
      </c>
      <c r="B66" s="14" t="s">
        <v>13</v>
      </c>
      <c r="C66" s="14" t="s">
        <v>26</v>
      </c>
      <c r="D66" s="23" t="s">
        <v>122</v>
      </c>
      <c r="E66" s="23" t="s">
        <v>77</v>
      </c>
      <c r="F66" s="25" t="s">
        <v>129</v>
      </c>
      <c r="G66" s="26" t="s">
        <v>130</v>
      </c>
      <c r="H66" s="23" t="s">
        <v>131</v>
      </c>
      <c r="I66" s="27">
        <v>9800000</v>
      </c>
      <c r="J66" s="26"/>
    </row>
    <row r="67" spans="1:10" s="28" customFormat="1" ht="33" customHeight="1">
      <c r="A67" s="23"/>
      <c r="B67" s="14"/>
      <c r="C67" s="14"/>
      <c r="D67" s="23"/>
      <c r="E67" s="23"/>
      <c r="F67" s="25"/>
      <c r="G67" s="26"/>
      <c r="H67" s="23"/>
      <c r="I67" s="27"/>
      <c r="J67" s="26"/>
    </row>
    <row r="68" spans="1:10" s="28" customFormat="1" ht="33" customHeight="1">
      <c r="A68" s="23"/>
      <c r="B68" s="14"/>
      <c r="C68" s="14"/>
      <c r="D68" s="23"/>
      <c r="E68" s="23"/>
      <c r="F68" s="25"/>
      <c r="G68" s="26"/>
      <c r="H68" s="23"/>
      <c r="I68" s="27"/>
      <c r="J68" s="26"/>
    </row>
    <row r="69" spans="1:10" s="28" customFormat="1" ht="33" customHeight="1">
      <c r="A69" s="23"/>
      <c r="B69" s="14"/>
      <c r="C69" s="14"/>
      <c r="D69" s="23"/>
      <c r="E69" s="23"/>
      <c r="F69" s="25"/>
      <c r="G69" s="26"/>
      <c r="H69" s="23"/>
      <c r="I69" s="27"/>
      <c r="J69" s="26"/>
    </row>
    <row r="70" spans="1:10" s="28" customFormat="1" ht="33" customHeight="1">
      <c r="A70" s="23"/>
      <c r="B70" s="14"/>
      <c r="C70" s="14"/>
      <c r="D70" s="23"/>
      <c r="E70" s="23"/>
      <c r="F70" s="25"/>
      <c r="G70" s="26"/>
      <c r="H70" s="23"/>
      <c r="I70" s="27"/>
      <c r="J70" s="26"/>
    </row>
    <row r="71" spans="1:10">
      <c r="I71" s="16"/>
    </row>
    <row r="72" spans="1:10">
      <c r="I72" s="119">
        <f>SUM(I5:I71)</f>
        <v>1551851641</v>
      </c>
    </row>
    <row r="73" spans="1:10" ht="19.8">
      <c r="A73" s="17" t="s">
        <v>10</v>
      </c>
      <c r="B73" s="17" t="s">
        <v>11</v>
      </c>
    </row>
    <row r="74" spans="1:10" ht="19.8">
      <c r="B74" s="17" t="s">
        <v>12</v>
      </c>
    </row>
    <row r="75" spans="1:10" ht="19.8">
      <c r="B75" s="17" t="s">
        <v>24</v>
      </c>
    </row>
    <row r="76" spans="1:10" ht="19.8">
      <c r="B76" s="17" t="s">
        <v>25</v>
      </c>
    </row>
  </sheetData>
  <mergeCells count="1">
    <mergeCell ref="A2:J2"/>
  </mergeCells>
  <phoneticPr fontId="2" type="noConversion"/>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R184"/>
  <sheetViews>
    <sheetView tabSelected="1" topLeftCell="A7" workbookViewId="0">
      <selection activeCell="J3" sqref="J3"/>
    </sheetView>
  </sheetViews>
  <sheetFormatPr defaultColWidth="11.21875" defaultRowHeight="16.2"/>
  <cols>
    <col min="1" max="1" width="5.44140625" style="30" bestFit="1" customWidth="1"/>
    <col min="2" max="2" width="17.88671875" style="30" customWidth="1"/>
    <col min="3" max="3" width="10.44140625" style="30" customWidth="1"/>
    <col min="4" max="4" width="12" style="30" customWidth="1"/>
    <col min="5" max="5" width="11.6640625" style="30" bestFit="1" customWidth="1"/>
    <col min="6" max="6" width="29.33203125" style="32" bestFit="1" customWidth="1"/>
    <col min="7" max="7" width="50.77734375" style="30" customWidth="1"/>
    <col min="8" max="8" width="11.6640625" style="30" bestFit="1" customWidth="1"/>
    <col min="9" max="9" width="15" style="30" customWidth="1"/>
    <col min="10" max="10" width="12" style="30" customWidth="1"/>
    <col min="11" max="1011" width="4" style="30" customWidth="1"/>
    <col min="1012" max="16371" width="4.21875" style="30" customWidth="1"/>
    <col min="16372" max="16384" width="4.33203125" style="30" customWidth="1"/>
  </cols>
  <sheetData>
    <row r="1" spans="1:13 16372:16372" s="9" customFormat="1">
      <c r="D1" s="15"/>
      <c r="E1" s="15"/>
      <c r="F1" s="111"/>
      <c r="H1" s="15"/>
    </row>
    <row r="2" spans="1:13 16372:16372" s="29" customFormat="1" ht="52.2" customHeight="1">
      <c r="A2" s="120" t="s">
        <v>29</v>
      </c>
      <c r="B2" s="120"/>
      <c r="C2" s="120"/>
      <c r="D2" s="120"/>
      <c r="E2" s="120"/>
      <c r="F2" s="120"/>
      <c r="G2" s="120"/>
      <c r="H2" s="120"/>
      <c r="I2" s="120"/>
      <c r="J2" s="120"/>
    </row>
    <row r="3" spans="1:13 16372:16372" s="19" customFormat="1" ht="20.25" customHeight="1" thickBot="1">
      <c r="A3" s="21"/>
      <c r="B3" s="21"/>
      <c r="C3" s="21"/>
      <c r="D3" s="21"/>
      <c r="E3" s="18"/>
      <c r="F3" s="112"/>
      <c r="G3" s="22"/>
      <c r="H3" s="22"/>
      <c r="J3" s="20" t="s">
        <v>28</v>
      </c>
      <c r="K3" s="20"/>
      <c r="L3" s="20"/>
      <c r="M3" s="20"/>
    </row>
    <row r="4" spans="1:13 16372:16372" ht="81">
      <c r="A4" s="109" t="s">
        <v>538</v>
      </c>
      <c r="B4" s="108" t="s">
        <v>537</v>
      </c>
      <c r="C4" s="108" t="s">
        <v>2</v>
      </c>
      <c r="D4" s="107" t="s">
        <v>536</v>
      </c>
      <c r="E4" s="107" t="s">
        <v>535</v>
      </c>
      <c r="F4" s="113" t="s">
        <v>534</v>
      </c>
      <c r="G4" s="108" t="s">
        <v>533</v>
      </c>
      <c r="H4" s="108" t="s">
        <v>532</v>
      </c>
      <c r="I4" s="107" t="s">
        <v>531</v>
      </c>
      <c r="J4" s="106" t="s">
        <v>7</v>
      </c>
      <c r="K4" s="31"/>
    </row>
    <row r="5" spans="1:13 16372:16372">
      <c r="A5" s="52">
        <v>1</v>
      </c>
      <c r="B5" s="121" t="s">
        <v>530</v>
      </c>
      <c r="C5" s="50" t="s">
        <v>139</v>
      </c>
      <c r="D5" s="50" t="s">
        <v>138</v>
      </c>
      <c r="E5" s="50" t="s">
        <v>61</v>
      </c>
      <c r="F5" s="70" t="s">
        <v>529</v>
      </c>
      <c r="G5" s="70" t="s">
        <v>528</v>
      </c>
      <c r="H5" s="51" t="s">
        <v>159</v>
      </c>
      <c r="I5" s="104">
        <v>200000</v>
      </c>
      <c r="J5" s="46" t="s">
        <v>3</v>
      </c>
      <c r="K5" s="31"/>
      <c r="XER5" s="30">
        <f>SUM(A5:XEQ5)</f>
        <v>200001</v>
      </c>
    </row>
    <row r="6" spans="1:13 16372:16372">
      <c r="A6" s="52">
        <v>2</v>
      </c>
      <c r="B6" s="127"/>
      <c r="C6" s="50" t="s">
        <v>139</v>
      </c>
      <c r="D6" s="50" t="s">
        <v>138</v>
      </c>
      <c r="E6" s="50" t="s">
        <v>147</v>
      </c>
      <c r="F6" s="70" t="s">
        <v>527</v>
      </c>
      <c r="G6" s="105" t="s">
        <v>526</v>
      </c>
      <c r="H6" s="51" t="s">
        <v>525</v>
      </c>
      <c r="I6" s="104">
        <v>10000</v>
      </c>
      <c r="J6" s="46" t="s">
        <v>3</v>
      </c>
      <c r="K6" s="31"/>
    </row>
    <row r="7" spans="1:13 16372:16372" ht="32.4">
      <c r="A7" s="52">
        <v>3</v>
      </c>
      <c r="B7" s="128"/>
      <c r="C7" s="50" t="s">
        <v>139</v>
      </c>
      <c r="D7" s="50" t="s">
        <v>138</v>
      </c>
      <c r="E7" s="50" t="s">
        <v>61</v>
      </c>
      <c r="F7" s="70" t="s">
        <v>524</v>
      </c>
      <c r="G7" s="86" t="s">
        <v>523</v>
      </c>
      <c r="H7" s="51" t="s">
        <v>522</v>
      </c>
      <c r="I7" s="104">
        <v>60000</v>
      </c>
      <c r="J7" s="46" t="s">
        <v>3</v>
      </c>
      <c r="K7" s="31"/>
    </row>
    <row r="8" spans="1:13 16372:16372">
      <c r="A8" s="52">
        <v>4</v>
      </c>
      <c r="B8" s="124" t="s">
        <v>521</v>
      </c>
      <c r="C8" s="73" t="s">
        <v>139</v>
      </c>
      <c r="D8" s="73" t="s">
        <v>138</v>
      </c>
      <c r="E8" s="74" t="s">
        <v>86</v>
      </c>
      <c r="F8" s="70" t="s">
        <v>520</v>
      </c>
      <c r="G8" s="72" t="s">
        <v>519</v>
      </c>
      <c r="H8" s="48" t="s">
        <v>517</v>
      </c>
      <c r="I8" s="47">
        <v>5000</v>
      </c>
      <c r="J8" s="100" t="s">
        <v>3</v>
      </c>
      <c r="K8" s="31"/>
    </row>
    <row r="9" spans="1:13 16372:16372">
      <c r="A9" s="52">
        <v>5</v>
      </c>
      <c r="B9" s="122"/>
      <c r="C9" s="73" t="s">
        <v>139</v>
      </c>
      <c r="D9" s="73" t="s">
        <v>138</v>
      </c>
      <c r="E9" s="74" t="s">
        <v>86</v>
      </c>
      <c r="F9" s="72" t="s">
        <v>173</v>
      </c>
      <c r="G9" s="72" t="s">
        <v>518</v>
      </c>
      <c r="H9" s="48" t="s">
        <v>517</v>
      </c>
      <c r="I9" s="47">
        <v>4000</v>
      </c>
      <c r="J9" s="100" t="s">
        <v>3</v>
      </c>
      <c r="K9" s="31"/>
    </row>
    <row r="10" spans="1:13 16372:16372">
      <c r="A10" s="52">
        <v>6</v>
      </c>
      <c r="B10" s="122"/>
      <c r="C10" s="73" t="s">
        <v>139</v>
      </c>
      <c r="D10" s="73" t="s">
        <v>138</v>
      </c>
      <c r="E10" s="74" t="s">
        <v>86</v>
      </c>
      <c r="F10" s="72" t="s">
        <v>155</v>
      </c>
      <c r="G10" s="72" t="s">
        <v>516</v>
      </c>
      <c r="H10" s="48" t="s">
        <v>324</v>
      </c>
      <c r="I10" s="47">
        <v>10000</v>
      </c>
      <c r="J10" s="100" t="s">
        <v>3</v>
      </c>
      <c r="K10" s="31"/>
    </row>
    <row r="11" spans="1:13 16372:16372" ht="32.4">
      <c r="A11" s="52">
        <v>7</v>
      </c>
      <c r="B11" s="125"/>
      <c r="C11" s="73" t="s">
        <v>139</v>
      </c>
      <c r="D11" s="73" t="s">
        <v>138</v>
      </c>
      <c r="E11" s="74" t="s">
        <v>86</v>
      </c>
      <c r="F11" s="72" t="s">
        <v>155</v>
      </c>
      <c r="G11" s="72" t="s">
        <v>381</v>
      </c>
      <c r="H11" s="74" t="s">
        <v>380</v>
      </c>
      <c r="I11" s="103">
        <v>10000</v>
      </c>
      <c r="J11" s="100" t="s">
        <v>3</v>
      </c>
      <c r="K11" s="31"/>
    </row>
    <row r="12" spans="1:13 16372:16372">
      <c r="A12" s="52">
        <v>8</v>
      </c>
      <c r="B12" s="124" t="s">
        <v>515</v>
      </c>
      <c r="C12" s="74" t="s">
        <v>139</v>
      </c>
      <c r="D12" s="74" t="s">
        <v>484</v>
      </c>
      <c r="E12" s="74" t="s">
        <v>42</v>
      </c>
      <c r="F12" s="86" t="s">
        <v>514</v>
      </c>
      <c r="G12" s="72" t="s">
        <v>513</v>
      </c>
      <c r="H12" s="48" t="s">
        <v>512</v>
      </c>
      <c r="I12" s="47">
        <v>300000</v>
      </c>
      <c r="J12" s="63" t="s">
        <v>3</v>
      </c>
      <c r="K12" s="31"/>
    </row>
    <row r="13" spans="1:13 16372:16372">
      <c r="A13" s="52">
        <v>9</v>
      </c>
      <c r="B13" s="122"/>
      <c r="C13" s="74" t="s">
        <v>139</v>
      </c>
      <c r="D13" s="74" t="s">
        <v>484</v>
      </c>
      <c r="E13" s="74" t="s">
        <v>42</v>
      </c>
      <c r="F13" s="86" t="s">
        <v>511</v>
      </c>
      <c r="G13" s="72" t="s">
        <v>510</v>
      </c>
      <c r="H13" s="48" t="s">
        <v>507</v>
      </c>
      <c r="I13" s="47">
        <v>200000</v>
      </c>
      <c r="J13" s="63" t="s">
        <v>3</v>
      </c>
      <c r="K13" s="31"/>
    </row>
    <row r="14" spans="1:13 16372:16372" ht="32.4">
      <c r="A14" s="52">
        <v>10</v>
      </c>
      <c r="B14" s="122"/>
      <c r="C14" s="74" t="s">
        <v>139</v>
      </c>
      <c r="D14" s="74" t="s">
        <v>484</v>
      </c>
      <c r="E14" s="74" t="s">
        <v>42</v>
      </c>
      <c r="F14" s="86" t="s">
        <v>509</v>
      </c>
      <c r="G14" s="72" t="s">
        <v>508</v>
      </c>
      <c r="H14" s="48" t="s">
        <v>507</v>
      </c>
      <c r="I14" s="47">
        <v>200000</v>
      </c>
      <c r="J14" s="63" t="s">
        <v>3</v>
      </c>
      <c r="K14" s="31"/>
    </row>
    <row r="15" spans="1:13 16372:16372">
      <c r="A15" s="52">
        <v>11</v>
      </c>
      <c r="B15" s="122"/>
      <c r="C15" s="74" t="s">
        <v>139</v>
      </c>
      <c r="D15" s="74" t="s">
        <v>484</v>
      </c>
      <c r="E15" s="74" t="s">
        <v>42</v>
      </c>
      <c r="F15" s="86" t="s">
        <v>473</v>
      </c>
      <c r="G15" s="72" t="s">
        <v>506</v>
      </c>
      <c r="H15" s="48" t="s">
        <v>505</v>
      </c>
      <c r="I15" s="47">
        <v>200000</v>
      </c>
      <c r="J15" s="63" t="s">
        <v>3</v>
      </c>
      <c r="K15" s="31"/>
    </row>
    <row r="16" spans="1:13 16372:16372">
      <c r="A16" s="52">
        <v>12</v>
      </c>
      <c r="B16" s="122"/>
      <c r="C16" s="74" t="s">
        <v>139</v>
      </c>
      <c r="D16" s="74" t="s">
        <v>484</v>
      </c>
      <c r="E16" s="74" t="s">
        <v>71</v>
      </c>
      <c r="F16" s="86" t="s">
        <v>466</v>
      </c>
      <c r="G16" s="72" t="s">
        <v>504</v>
      </c>
      <c r="H16" s="48" t="s">
        <v>461</v>
      </c>
      <c r="I16" s="47">
        <v>100000</v>
      </c>
      <c r="J16" s="63" t="s">
        <v>3</v>
      </c>
      <c r="K16" s="31"/>
    </row>
    <row r="17" spans="1:11">
      <c r="A17" s="52">
        <v>13</v>
      </c>
      <c r="B17" s="122"/>
      <c r="C17" s="74" t="s">
        <v>139</v>
      </c>
      <c r="D17" s="74" t="s">
        <v>484</v>
      </c>
      <c r="E17" s="74" t="s">
        <v>42</v>
      </c>
      <c r="F17" s="86" t="s">
        <v>503</v>
      </c>
      <c r="G17" s="72" t="s">
        <v>502</v>
      </c>
      <c r="H17" s="48" t="s">
        <v>461</v>
      </c>
      <c r="I17" s="47">
        <v>100000</v>
      </c>
      <c r="J17" s="63" t="s">
        <v>3</v>
      </c>
      <c r="K17" s="31"/>
    </row>
    <row r="18" spans="1:11" ht="32.4">
      <c r="A18" s="52">
        <v>14</v>
      </c>
      <c r="B18" s="122"/>
      <c r="C18" s="74" t="s">
        <v>139</v>
      </c>
      <c r="D18" s="74" t="s">
        <v>484</v>
      </c>
      <c r="E18" s="74" t="s">
        <v>42</v>
      </c>
      <c r="F18" s="86" t="s">
        <v>463</v>
      </c>
      <c r="G18" s="72" t="s">
        <v>462</v>
      </c>
      <c r="H18" s="48" t="s">
        <v>500</v>
      </c>
      <c r="I18" s="47">
        <v>300000</v>
      </c>
      <c r="J18" s="63" t="s">
        <v>3</v>
      </c>
      <c r="K18" s="31"/>
    </row>
    <row r="19" spans="1:11">
      <c r="A19" s="52">
        <v>15</v>
      </c>
      <c r="B19" s="122"/>
      <c r="C19" s="74" t="s">
        <v>139</v>
      </c>
      <c r="D19" s="74" t="s">
        <v>484</v>
      </c>
      <c r="E19" s="74" t="s">
        <v>42</v>
      </c>
      <c r="F19" s="86" t="s">
        <v>487</v>
      </c>
      <c r="G19" s="72" t="s">
        <v>501</v>
      </c>
      <c r="H19" s="48" t="s">
        <v>500</v>
      </c>
      <c r="I19" s="47">
        <v>490000</v>
      </c>
      <c r="J19" s="63" t="s">
        <v>3</v>
      </c>
      <c r="K19" s="31"/>
    </row>
    <row r="20" spans="1:11">
      <c r="A20" s="52">
        <v>16</v>
      </c>
      <c r="B20" s="122"/>
      <c r="C20" s="74" t="s">
        <v>139</v>
      </c>
      <c r="D20" s="74" t="s">
        <v>484</v>
      </c>
      <c r="E20" s="74" t="s">
        <v>86</v>
      </c>
      <c r="F20" s="86" t="s">
        <v>173</v>
      </c>
      <c r="G20" s="72" t="s">
        <v>499</v>
      </c>
      <c r="H20" s="48" t="s">
        <v>498</v>
      </c>
      <c r="I20" s="47">
        <v>8000</v>
      </c>
      <c r="J20" s="63" t="s">
        <v>3</v>
      </c>
      <c r="K20" s="31"/>
    </row>
    <row r="21" spans="1:11">
      <c r="A21" s="52">
        <v>17</v>
      </c>
      <c r="B21" s="122"/>
      <c r="C21" s="74" t="s">
        <v>139</v>
      </c>
      <c r="D21" s="74" t="s">
        <v>484</v>
      </c>
      <c r="E21" s="74" t="s">
        <v>71</v>
      </c>
      <c r="F21" s="86" t="s">
        <v>497</v>
      </c>
      <c r="G21" s="72" t="s">
        <v>496</v>
      </c>
      <c r="H21" s="48" t="s">
        <v>494</v>
      </c>
      <c r="I21" s="47">
        <v>200000</v>
      </c>
      <c r="J21" s="63" t="s">
        <v>3</v>
      </c>
      <c r="K21" s="31"/>
    </row>
    <row r="22" spans="1:11">
      <c r="A22" s="52">
        <v>18</v>
      </c>
      <c r="B22" s="122"/>
      <c r="C22" s="74" t="s">
        <v>139</v>
      </c>
      <c r="D22" s="74" t="s">
        <v>484</v>
      </c>
      <c r="E22" s="74" t="s">
        <v>42</v>
      </c>
      <c r="F22" s="86" t="s">
        <v>495</v>
      </c>
      <c r="G22" s="72" t="s">
        <v>460</v>
      </c>
      <c r="H22" s="48" t="s">
        <v>494</v>
      </c>
      <c r="I22" s="47">
        <v>490000</v>
      </c>
      <c r="J22" s="63" t="s">
        <v>3</v>
      </c>
      <c r="K22" s="31"/>
    </row>
    <row r="23" spans="1:11">
      <c r="A23" s="52">
        <v>19</v>
      </c>
      <c r="B23" s="122"/>
      <c r="C23" s="74" t="s">
        <v>139</v>
      </c>
      <c r="D23" s="74" t="s">
        <v>484</v>
      </c>
      <c r="E23" s="74" t="s">
        <v>493</v>
      </c>
      <c r="F23" s="86" t="s">
        <v>492</v>
      </c>
      <c r="G23" s="72" t="s">
        <v>328</v>
      </c>
      <c r="H23" s="48" t="s">
        <v>167</v>
      </c>
      <c r="I23" s="47">
        <v>99017</v>
      </c>
      <c r="J23" s="63" t="s">
        <v>3</v>
      </c>
      <c r="K23" s="31"/>
    </row>
    <row r="24" spans="1:11">
      <c r="A24" s="52">
        <v>20</v>
      </c>
      <c r="B24" s="122"/>
      <c r="C24" s="74" t="s">
        <v>139</v>
      </c>
      <c r="D24" s="74" t="s">
        <v>484</v>
      </c>
      <c r="E24" s="74" t="s">
        <v>42</v>
      </c>
      <c r="F24" s="86" t="s">
        <v>491</v>
      </c>
      <c r="G24" s="72" t="s">
        <v>453</v>
      </c>
      <c r="H24" s="48" t="s">
        <v>360</v>
      </c>
      <c r="I24" s="47">
        <v>200000</v>
      </c>
      <c r="J24" s="63" t="s">
        <v>3</v>
      </c>
      <c r="K24" s="31"/>
    </row>
    <row r="25" spans="1:11">
      <c r="A25" s="52">
        <v>21</v>
      </c>
      <c r="B25" s="122"/>
      <c r="C25" s="74" t="s">
        <v>139</v>
      </c>
      <c r="D25" s="74" t="s">
        <v>484</v>
      </c>
      <c r="E25" s="101" t="s">
        <v>42</v>
      </c>
      <c r="F25" s="86" t="s">
        <v>490</v>
      </c>
      <c r="G25" s="102" t="s">
        <v>489</v>
      </c>
      <c r="H25" s="101" t="s">
        <v>488</v>
      </c>
      <c r="I25" s="47">
        <v>100000</v>
      </c>
      <c r="J25" s="63" t="s">
        <v>3</v>
      </c>
      <c r="K25" s="31"/>
    </row>
    <row r="26" spans="1:11">
      <c r="A26" s="52">
        <v>22</v>
      </c>
      <c r="B26" s="122"/>
      <c r="C26" s="74" t="s">
        <v>139</v>
      </c>
      <c r="D26" s="74" t="s">
        <v>484</v>
      </c>
      <c r="E26" s="101" t="s">
        <v>42</v>
      </c>
      <c r="F26" s="86" t="s">
        <v>487</v>
      </c>
      <c r="G26" s="102" t="s">
        <v>486</v>
      </c>
      <c r="H26" s="101" t="s">
        <v>485</v>
      </c>
      <c r="I26" s="47">
        <v>200000</v>
      </c>
      <c r="J26" s="63" t="s">
        <v>3</v>
      </c>
      <c r="K26" s="31"/>
    </row>
    <row r="27" spans="1:11">
      <c r="A27" s="52">
        <v>23</v>
      </c>
      <c r="B27" s="125"/>
      <c r="C27" s="74" t="s">
        <v>139</v>
      </c>
      <c r="D27" s="74" t="s">
        <v>484</v>
      </c>
      <c r="E27" s="101" t="s">
        <v>42</v>
      </c>
      <c r="F27" s="72" t="s">
        <v>483</v>
      </c>
      <c r="G27" s="102" t="s">
        <v>482</v>
      </c>
      <c r="H27" s="101" t="s">
        <v>481</v>
      </c>
      <c r="I27" s="47">
        <v>20000</v>
      </c>
      <c r="J27" s="63" t="s">
        <v>3</v>
      </c>
      <c r="K27" s="31"/>
    </row>
    <row r="28" spans="1:11">
      <c r="A28" s="52">
        <v>24</v>
      </c>
      <c r="B28" s="124" t="s">
        <v>480</v>
      </c>
      <c r="C28" s="73" t="s">
        <v>139</v>
      </c>
      <c r="D28" s="73" t="s">
        <v>138</v>
      </c>
      <c r="E28" s="73" t="s">
        <v>42</v>
      </c>
      <c r="F28" s="72" t="s">
        <v>479</v>
      </c>
      <c r="G28" s="76" t="s">
        <v>478</v>
      </c>
      <c r="H28" s="48" t="s">
        <v>469</v>
      </c>
      <c r="I28" s="47">
        <v>50000</v>
      </c>
      <c r="J28" s="100" t="s">
        <v>3</v>
      </c>
      <c r="K28" s="31"/>
    </row>
    <row r="29" spans="1:11">
      <c r="A29" s="52">
        <v>25</v>
      </c>
      <c r="B29" s="122"/>
      <c r="C29" s="73" t="s">
        <v>139</v>
      </c>
      <c r="D29" s="73" t="s">
        <v>138</v>
      </c>
      <c r="E29" s="73" t="s">
        <v>42</v>
      </c>
      <c r="F29" s="72" t="s">
        <v>477</v>
      </c>
      <c r="G29" s="76" t="s">
        <v>476</v>
      </c>
      <c r="H29" s="48" t="s">
        <v>469</v>
      </c>
      <c r="I29" s="47">
        <v>60000</v>
      </c>
      <c r="J29" s="100" t="s">
        <v>3</v>
      </c>
      <c r="K29" s="31"/>
    </row>
    <row r="30" spans="1:11">
      <c r="A30" s="52">
        <v>26</v>
      </c>
      <c r="B30" s="122"/>
      <c r="C30" s="73" t="s">
        <v>139</v>
      </c>
      <c r="D30" s="73" t="s">
        <v>138</v>
      </c>
      <c r="E30" s="73" t="s">
        <v>42</v>
      </c>
      <c r="F30" s="72" t="s">
        <v>475</v>
      </c>
      <c r="G30" s="76" t="s">
        <v>474</v>
      </c>
      <c r="H30" s="48" t="s">
        <v>469</v>
      </c>
      <c r="I30" s="47">
        <v>250000</v>
      </c>
      <c r="J30" s="100" t="s">
        <v>3</v>
      </c>
      <c r="K30" s="31"/>
    </row>
    <row r="31" spans="1:11">
      <c r="A31" s="52">
        <v>27</v>
      </c>
      <c r="B31" s="122"/>
      <c r="C31" s="73" t="s">
        <v>139</v>
      </c>
      <c r="D31" s="73" t="s">
        <v>138</v>
      </c>
      <c r="E31" s="73" t="s">
        <v>42</v>
      </c>
      <c r="F31" s="72" t="s">
        <v>473</v>
      </c>
      <c r="G31" s="76" t="s">
        <v>472</v>
      </c>
      <c r="H31" s="48" t="s">
        <v>469</v>
      </c>
      <c r="I31" s="47">
        <v>250000</v>
      </c>
      <c r="J31" s="100" t="s">
        <v>3</v>
      </c>
      <c r="K31" s="31"/>
    </row>
    <row r="32" spans="1:11">
      <c r="A32" s="52">
        <v>28</v>
      </c>
      <c r="B32" s="122"/>
      <c r="C32" s="73" t="s">
        <v>139</v>
      </c>
      <c r="D32" s="73" t="s">
        <v>138</v>
      </c>
      <c r="E32" s="73" t="s">
        <v>42</v>
      </c>
      <c r="F32" s="72" t="s">
        <v>471</v>
      </c>
      <c r="G32" s="76" t="s">
        <v>470</v>
      </c>
      <c r="H32" s="48" t="s">
        <v>469</v>
      </c>
      <c r="I32" s="47">
        <v>150000</v>
      </c>
      <c r="J32" s="100" t="s">
        <v>3</v>
      </c>
      <c r="K32" s="31"/>
    </row>
    <row r="33" spans="1:11">
      <c r="A33" s="52">
        <v>29</v>
      </c>
      <c r="B33" s="122"/>
      <c r="C33" s="73" t="s">
        <v>139</v>
      </c>
      <c r="D33" s="73" t="s">
        <v>138</v>
      </c>
      <c r="E33" s="73" t="s">
        <v>42</v>
      </c>
      <c r="F33" s="72" t="s">
        <v>468</v>
      </c>
      <c r="G33" s="76" t="s">
        <v>467</v>
      </c>
      <c r="H33" s="48" t="s">
        <v>464</v>
      </c>
      <c r="I33" s="47">
        <v>60000</v>
      </c>
      <c r="J33" s="100" t="s">
        <v>3</v>
      </c>
      <c r="K33" s="31"/>
    </row>
    <row r="34" spans="1:11">
      <c r="A34" s="52">
        <v>30</v>
      </c>
      <c r="B34" s="122"/>
      <c r="C34" s="73" t="s">
        <v>139</v>
      </c>
      <c r="D34" s="73" t="s">
        <v>138</v>
      </c>
      <c r="E34" s="73" t="s">
        <v>71</v>
      </c>
      <c r="F34" s="72" t="s">
        <v>466</v>
      </c>
      <c r="G34" s="76" t="s">
        <v>465</v>
      </c>
      <c r="H34" s="48" t="s">
        <v>464</v>
      </c>
      <c r="I34" s="47">
        <v>150000</v>
      </c>
      <c r="J34" s="100" t="s">
        <v>3</v>
      </c>
      <c r="K34" s="31"/>
    </row>
    <row r="35" spans="1:11" ht="32.4">
      <c r="A35" s="52">
        <v>31</v>
      </c>
      <c r="B35" s="122"/>
      <c r="C35" s="73" t="s">
        <v>139</v>
      </c>
      <c r="D35" s="73" t="s">
        <v>138</v>
      </c>
      <c r="E35" s="73" t="s">
        <v>42</v>
      </c>
      <c r="F35" s="72" t="s">
        <v>463</v>
      </c>
      <c r="G35" s="76" t="s">
        <v>462</v>
      </c>
      <c r="H35" s="48" t="s">
        <v>461</v>
      </c>
      <c r="I35" s="47">
        <v>60000</v>
      </c>
      <c r="J35" s="100" t="s">
        <v>3</v>
      </c>
      <c r="K35" s="31"/>
    </row>
    <row r="36" spans="1:11">
      <c r="A36" s="52">
        <v>32</v>
      </c>
      <c r="B36" s="122"/>
      <c r="C36" s="73" t="s">
        <v>139</v>
      </c>
      <c r="D36" s="73" t="s">
        <v>138</v>
      </c>
      <c r="E36" s="73" t="s">
        <v>42</v>
      </c>
      <c r="F36" s="72" t="s">
        <v>445</v>
      </c>
      <c r="G36" s="76" t="s">
        <v>460</v>
      </c>
      <c r="H36" s="48" t="s">
        <v>457</v>
      </c>
      <c r="I36" s="47">
        <v>60000</v>
      </c>
      <c r="J36" s="100" t="s">
        <v>3</v>
      </c>
      <c r="K36" s="31"/>
    </row>
    <row r="37" spans="1:11">
      <c r="A37" s="52">
        <v>33</v>
      </c>
      <c r="B37" s="122"/>
      <c r="C37" s="73" t="s">
        <v>139</v>
      </c>
      <c r="D37" s="73" t="s">
        <v>138</v>
      </c>
      <c r="E37" s="73" t="s">
        <v>42</v>
      </c>
      <c r="F37" s="72" t="s">
        <v>459</v>
      </c>
      <c r="G37" s="76" t="s">
        <v>458</v>
      </c>
      <c r="H37" s="48" t="s">
        <v>457</v>
      </c>
      <c r="I37" s="47">
        <v>250000</v>
      </c>
      <c r="J37" s="100" t="s">
        <v>3</v>
      </c>
      <c r="K37" s="31"/>
    </row>
    <row r="38" spans="1:11" ht="32.4">
      <c r="A38" s="52">
        <v>34</v>
      </c>
      <c r="B38" s="122"/>
      <c r="C38" s="73" t="s">
        <v>139</v>
      </c>
      <c r="D38" s="73" t="s">
        <v>138</v>
      </c>
      <c r="E38" s="73" t="s">
        <v>42</v>
      </c>
      <c r="F38" s="72" t="s">
        <v>456</v>
      </c>
      <c r="G38" s="76" t="s">
        <v>455</v>
      </c>
      <c r="H38" s="48" t="s">
        <v>431</v>
      </c>
      <c r="I38" s="47">
        <v>5000</v>
      </c>
      <c r="J38" s="100" t="s">
        <v>3</v>
      </c>
      <c r="K38" s="31"/>
    </row>
    <row r="39" spans="1:11">
      <c r="A39" s="52">
        <v>35</v>
      </c>
      <c r="B39" s="122"/>
      <c r="C39" s="73" t="s">
        <v>139</v>
      </c>
      <c r="D39" s="73" t="s">
        <v>138</v>
      </c>
      <c r="E39" s="73" t="s">
        <v>42</v>
      </c>
      <c r="F39" s="72" t="s">
        <v>454</v>
      </c>
      <c r="G39" s="132" t="s">
        <v>453</v>
      </c>
      <c r="H39" s="74" t="s">
        <v>452</v>
      </c>
      <c r="I39" s="47">
        <v>60000</v>
      </c>
      <c r="J39" s="100" t="s">
        <v>3</v>
      </c>
      <c r="K39" s="31"/>
    </row>
    <row r="40" spans="1:11" ht="32.4">
      <c r="A40" s="52">
        <v>36</v>
      </c>
      <c r="B40" s="122"/>
      <c r="C40" s="73" t="s">
        <v>139</v>
      </c>
      <c r="D40" s="73" t="s">
        <v>138</v>
      </c>
      <c r="E40" s="73" t="s">
        <v>42</v>
      </c>
      <c r="F40" s="72" t="s">
        <v>451</v>
      </c>
      <c r="G40" s="76" t="s">
        <v>450</v>
      </c>
      <c r="H40" s="48" t="s">
        <v>449</v>
      </c>
      <c r="I40" s="47">
        <v>20000</v>
      </c>
      <c r="J40" s="100" t="s">
        <v>3</v>
      </c>
      <c r="K40" s="31"/>
    </row>
    <row r="41" spans="1:11" ht="32.4">
      <c r="A41" s="52">
        <v>37</v>
      </c>
      <c r="B41" s="122"/>
      <c r="C41" s="73" t="s">
        <v>139</v>
      </c>
      <c r="D41" s="73" t="s">
        <v>138</v>
      </c>
      <c r="E41" s="73" t="s">
        <v>42</v>
      </c>
      <c r="F41" s="72" t="s">
        <v>448</v>
      </c>
      <c r="G41" s="76" t="s">
        <v>447</v>
      </c>
      <c r="H41" s="48" t="s">
        <v>446</v>
      </c>
      <c r="I41" s="47">
        <v>10000</v>
      </c>
      <c r="J41" s="100" t="s">
        <v>3</v>
      </c>
      <c r="K41" s="31"/>
    </row>
    <row r="42" spans="1:11">
      <c r="A42" s="52">
        <v>38</v>
      </c>
      <c r="B42" s="122"/>
      <c r="C42" s="73" t="s">
        <v>139</v>
      </c>
      <c r="D42" s="73" t="s">
        <v>138</v>
      </c>
      <c r="E42" s="73" t="s">
        <v>42</v>
      </c>
      <c r="F42" s="72" t="s">
        <v>445</v>
      </c>
      <c r="G42" s="76" t="s">
        <v>444</v>
      </c>
      <c r="H42" s="48" t="s">
        <v>443</v>
      </c>
      <c r="I42" s="47">
        <v>20000</v>
      </c>
      <c r="J42" s="100" t="s">
        <v>3</v>
      </c>
      <c r="K42" s="31"/>
    </row>
    <row r="43" spans="1:11">
      <c r="A43" s="52">
        <v>39</v>
      </c>
      <c r="B43" s="122"/>
      <c r="C43" s="73" t="s">
        <v>139</v>
      </c>
      <c r="D43" s="73" t="s">
        <v>138</v>
      </c>
      <c r="E43" s="73" t="s">
        <v>32</v>
      </c>
      <c r="F43" s="72" t="s">
        <v>155</v>
      </c>
      <c r="G43" s="76" t="s">
        <v>373</v>
      </c>
      <c r="H43" s="48" t="s">
        <v>442</v>
      </c>
      <c r="I43" s="47">
        <v>10000</v>
      </c>
      <c r="J43" s="100" t="s">
        <v>3</v>
      </c>
      <c r="K43" s="31"/>
    </row>
    <row r="44" spans="1:11" ht="32.4">
      <c r="A44" s="52">
        <v>40</v>
      </c>
      <c r="B44" s="125"/>
      <c r="C44" s="73" t="s">
        <v>139</v>
      </c>
      <c r="D44" s="73" t="s">
        <v>138</v>
      </c>
      <c r="E44" s="73" t="s">
        <v>77</v>
      </c>
      <c r="F44" s="72" t="s">
        <v>261</v>
      </c>
      <c r="G44" s="76" t="s">
        <v>260</v>
      </c>
      <c r="H44" s="48" t="s">
        <v>271</v>
      </c>
      <c r="I44" s="47">
        <v>20000</v>
      </c>
      <c r="J44" s="100" t="s">
        <v>3</v>
      </c>
      <c r="K44" s="31"/>
    </row>
    <row r="45" spans="1:11" ht="81">
      <c r="A45" s="52">
        <v>41</v>
      </c>
      <c r="B45" s="50" t="s">
        <v>441</v>
      </c>
      <c r="C45" s="73" t="s">
        <v>139</v>
      </c>
      <c r="D45" s="73" t="s">
        <v>138</v>
      </c>
      <c r="E45" s="73" t="s">
        <v>440</v>
      </c>
      <c r="F45" s="72" t="s">
        <v>32</v>
      </c>
      <c r="G45" s="76" t="s">
        <v>439</v>
      </c>
      <c r="H45" s="48" t="s">
        <v>372</v>
      </c>
      <c r="I45" s="47">
        <v>10000</v>
      </c>
      <c r="J45" s="100" t="s">
        <v>3</v>
      </c>
      <c r="K45" s="31"/>
    </row>
    <row r="46" spans="1:11">
      <c r="A46" s="52">
        <v>42</v>
      </c>
      <c r="B46" s="124" t="s">
        <v>438</v>
      </c>
      <c r="C46" s="74" t="s">
        <v>139</v>
      </c>
      <c r="D46" s="73" t="s">
        <v>138</v>
      </c>
      <c r="E46" s="73" t="s">
        <v>32</v>
      </c>
      <c r="F46" s="72" t="s">
        <v>394</v>
      </c>
      <c r="G46" s="76" t="s">
        <v>437</v>
      </c>
      <c r="H46" s="48" t="s">
        <v>434</v>
      </c>
      <c r="I46" s="47">
        <v>10000</v>
      </c>
      <c r="J46" s="63" t="s">
        <v>3</v>
      </c>
      <c r="K46" s="31"/>
    </row>
    <row r="47" spans="1:11">
      <c r="A47" s="52">
        <v>43</v>
      </c>
      <c r="B47" s="122"/>
      <c r="C47" s="74" t="s">
        <v>139</v>
      </c>
      <c r="D47" s="73" t="s">
        <v>138</v>
      </c>
      <c r="E47" s="73" t="s">
        <v>53</v>
      </c>
      <c r="F47" s="72" t="s">
        <v>436</v>
      </c>
      <c r="G47" s="76" t="s">
        <v>435</v>
      </c>
      <c r="H47" s="48" t="s">
        <v>434</v>
      </c>
      <c r="I47" s="47">
        <v>7500</v>
      </c>
      <c r="J47" s="63" t="s">
        <v>3</v>
      </c>
      <c r="K47" s="31"/>
    </row>
    <row r="48" spans="1:11">
      <c r="A48" s="52">
        <v>44</v>
      </c>
      <c r="B48" s="122"/>
      <c r="C48" s="74" t="s">
        <v>139</v>
      </c>
      <c r="D48" s="73" t="s">
        <v>138</v>
      </c>
      <c r="E48" s="73" t="s">
        <v>32</v>
      </c>
      <c r="F48" s="86" t="s">
        <v>433</v>
      </c>
      <c r="G48" s="76" t="s">
        <v>432</v>
      </c>
      <c r="H48" s="48" t="s">
        <v>431</v>
      </c>
      <c r="I48" s="47">
        <v>27500</v>
      </c>
      <c r="J48" s="63" t="s">
        <v>3</v>
      </c>
      <c r="K48" s="31"/>
    </row>
    <row r="49" spans="1:15">
      <c r="A49" s="52">
        <v>45</v>
      </c>
      <c r="B49" s="122"/>
      <c r="C49" s="74" t="s">
        <v>139</v>
      </c>
      <c r="D49" s="73" t="s">
        <v>138</v>
      </c>
      <c r="E49" s="73" t="s">
        <v>32</v>
      </c>
      <c r="F49" s="86" t="s">
        <v>430</v>
      </c>
      <c r="G49" s="76" t="s">
        <v>429</v>
      </c>
      <c r="H49" s="48" t="s">
        <v>428</v>
      </c>
      <c r="I49" s="47">
        <v>20000</v>
      </c>
      <c r="J49" s="63" t="s">
        <v>3</v>
      </c>
      <c r="K49" s="31"/>
    </row>
    <row r="50" spans="1:15">
      <c r="A50" s="52">
        <v>46</v>
      </c>
      <c r="B50" s="122"/>
      <c r="C50" s="74" t="s">
        <v>139</v>
      </c>
      <c r="D50" s="73" t="s">
        <v>138</v>
      </c>
      <c r="E50" s="73" t="s">
        <v>32</v>
      </c>
      <c r="F50" s="86" t="s">
        <v>427</v>
      </c>
      <c r="G50" s="76" t="s">
        <v>426</v>
      </c>
      <c r="H50" s="48" t="s">
        <v>425</v>
      </c>
      <c r="I50" s="47">
        <v>20000</v>
      </c>
      <c r="J50" s="63" t="s">
        <v>3</v>
      </c>
      <c r="K50" s="31"/>
    </row>
    <row r="51" spans="1:15" ht="32.4">
      <c r="A51" s="52">
        <v>47</v>
      </c>
      <c r="B51" s="122"/>
      <c r="C51" s="74" t="s">
        <v>139</v>
      </c>
      <c r="D51" s="73" t="s">
        <v>138</v>
      </c>
      <c r="E51" s="73" t="s">
        <v>32</v>
      </c>
      <c r="F51" s="86" t="s">
        <v>424</v>
      </c>
      <c r="G51" s="76" t="s">
        <v>423</v>
      </c>
      <c r="H51" s="48" t="s">
        <v>169</v>
      </c>
      <c r="I51" s="47">
        <v>25000</v>
      </c>
      <c r="J51" s="63" t="s">
        <v>3</v>
      </c>
      <c r="K51" s="31"/>
    </row>
    <row r="52" spans="1:15">
      <c r="A52" s="52">
        <v>48</v>
      </c>
      <c r="B52" s="122"/>
      <c r="C52" s="74" t="s">
        <v>139</v>
      </c>
      <c r="D52" s="73" t="s">
        <v>138</v>
      </c>
      <c r="E52" s="73" t="s">
        <v>32</v>
      </c>
      <c r="F52" s="72" t="s">
        <v>387</v>
      </c>
      <c r="G52" s="76" t="s">
        <v>422</v>
      </c>
      <c r="H52" s="48" t="s">
        <v>159</v>
      </c>
      <c r="I52" s="47">
        <v>65000</v>
      </c>
      <c r="J52" s="63" t="s">
        <v>3</v>
      </c>
      <c r="K52" s="31"/>
    </row>
    <row r="53" spans="1:15" ht="32.4">
      <c r="A53" s="52">
        <v>49</v>
      </c>
      <c r="B53" s="122"/>
      <c r="C53" s="74" t="s">
        <v>139</v>
      </c>
      <c r="D53" s="73" t="s">
        <v>138</v>
      </c>
      <c r="E53" s="73" t="s">
        <v>32</v>
      </c>
      <c r="F53" s="72" t="s">
        <v>419</v>
      </c>
      <c r="G53" s="76" t="s">
        <v>421</v>
      </c>
      <c r="H53" s="48" t="s">
        <v>417</v>
      </c>
      <c r="I53" s="47">
        <v>4108700</v>
      </c>
      <c r="J53" s="63" t="s">
        <v>3</v>
      </c>
      <c r="K53" s="31"/>
    </row>
    <row r="54" spans="1:15" ht="32.4">
      <c r="A54" s="52">
        <v>50</v>
      </c>
      <c r="B54" s="122"/>
      <c r="C54" s="74" t="s">
        <v>139</v>
      </c>
      <c r="D54" s="73" t="s">
        <v>138</v>
      </c>
      <c r="E54" s="73" t="s">
        <v>32</v>
      </c>
      <c r="F54" s="72" t="s">
        <v>419</v>
      </c>
      <c r="G54" s="76" t="s">
        <v>420</v>
      </c>
      <c r="H54" s="48" t="s">
        <v>417</v>
      </c>
      <c r="I54" s="47">
        <v>4209752</v>
      </c>
      <c r="J54" s="63" t="s">
        <v>3</v>
      </c>
      <c r="K54" s="31"/>
    </row>
    <row r="55" spans="1:15">
      <c r="A55" s="52">
        <v>51</v>
      </c>
      <c r="B55" s="122"/>
      <c r="C55" s="74" t="s">
        <v>139</v>
      </c>
      <c r="D55" s="73" t="s">
        <v>138</v>
      </c>
      <c r="E55" s="73" t="s">
        <v>32</v>
      </c>
      <c r="F55" s="86" t="s">
        <v>419</v>
      </c>
      <c r="G55" s="76" t="s">
        <v>418</v>
      </c>
      <c r="H55" s="48" t="s">
        <v>417</v>
      </c>
      <c r="I55" s="47">
        <v>3527077</v>
      </c>
      <c r="J55" s="63" t="s">
        <v>3</v>
      </c>
      <c r="K55" s="31"/>
    </row>
    <row r="56" spans="1:15">
      <c r="A56" s="52">
        <v>52</v>
      </c>
      <c r="B56" s="122"/>
      <c r="C56" s="74" t="s">
        <v>139</v>
      </c>
      <c r="D56" s="73" t="s">
        <v>138</v>
      </c>
      <c r="E56" s="73" t="s">
        <v>32</v>
      </c>
      <c r="F56" s="86" t="s">
        <v>408</v>
      </c>
      <c r="G56" s="76" t="s">
        <v>416</v>
      </c>
      <c r="H56" s="48" t="s">
        <v>415</v>
      </c>
      <c r="I56" s="47">
        <v>25000</v>
      </c>
      <c r="J56" s="63" t="s">
        <v>3</v>
      </c>
      <c r="K56" s="31"/>
    </row>
    <row r="57" spans="1:15" ht="32.4">
      <c r="A57" s="52">
        <v>53</v>
      </c>
      <c r="B57" s="122"/>
      <c r="C57" s="74" t="s">
        <v>139</v>
      </c>
      <c r="D57" s="73" t="s">
        <v>138</v>
      </c>
      <c r="E57" s="73" t="s">
        <v>77</v>
      </c>
      <c r="F57" s="72" t="s">
        <v>332</v>
      </c>
      <c r="G57" s="76" t="s">
        <v>414</v>
      </c>
      <c r="H57" s="48" t="s">
        <v>413</v>
      </c>
      <c r="I57" s="47">
        <v>150000</v>
      </c>
      <c r="J57" s="63" t="s">
        <v>3</v>
      </c>
      <c r="K57" s="90"/>
      <c r="L57" s="89"/>
      <c r="M57" s="89"/>
      <c r="N57" s="89"/>
      <c r="O57" s="89"/>
    </row>
    <row r="58" spans="1:15" ht="19.8">
      <c r="A58" s="52">
        <v>54</v>
      </c>
      <c r="B58" s="122"/>
      <c r="C58" s="95" t="s">
        <v>139</v>
      </c>
      <c r="D58" s="95" t="s">
        <v>138</v>
      </c>
      <c r="E58" s="95" t="s">
        <v>32</v>
      </c>
      <c r="F58" s="99" t="s">
        <v>155</v>
      </c>
      <c r="G58" s="98" t="s">
        <v>412</v>
      </c>
      <c r="H58" s="95" t="s">
        <v>366</v>
      </c>
      <c r="I58" s="47">
        <v>10000</v>
      </c>
      <c r="J58" s="63" t="s">
        <v>3</v>
      </c>
      <c r="K58" s="90"/>
      <c r="L58" s="89"/>
      <c r="M58" s="89"/>
      <c r="N58" s="89"/>
      <c r="O58" s="89"/>
    </row>
    <row r="59" spans="1:15" ht="32.4">
      <c r="A59" s="52">
        <v>55</v>
      </c>
      <c r="B59" s="122"/>
      <c r="C59" s="94" t="s">
        <v>139</v>
      </c>
      <c r="D59" s="94" t="s">
        <v>138</v>
      </c>
      <c r="E59" s="94" t="s">
        <v>32</v>
      </c>
      <c r="F59" s="97" t="s">
        <v>397</v>
      </c>
      <c r="G59" s="96" t="s">
        <v>411</v>
      </c>
      <c r="H59" s="92" t="s">
        <v>406</v>
      </c>
      <c r="I59" s="47">
        <v>300000</v>
      </c>
      <c r="J59" s="63" t="s">
        <v>3</v>
      </c>
      <c r="K59" s="90"/>
      <c r="L59" s="89"/>
      <c r="M59" s="89"/>
      <c r="N59" s="89"/>
      <c r="O59" s="89"/>
    </row>
    <row r="60" spans="1:15" ht="32.4">
      <c r="A60" s="52">
        <v>56</v>
      </c>
      <c r="B60" s="122"/>
      <c r="C60" s="94" t="s">
        <v>139</v>
      </c>
      <c r="D60" s="94" t="s">
        <v>138</v>
      </c>
      <c r="E60" s="94" t="s">
        <v>32</v>
      </c>
      <c r="F60" s="114" t="s">
        <v>410</v>
      </c>
      <c r="G60" s="93" t="s">
        <v>409</v>
      </c>
      <c r="H60" s="95" t="s">
        <v>406</v>
      </c>
      <c r="I60" s="47">
        <v>200000</v>
      </c>
      <c r="J60" s="63" t="s">
        <v>3</v>
      </c>
      <c r="K60" s="90"/>
      <c r="L60" s="89"/>
      <c r="M60" s="89"/>
      <c r="N60" s="89"/>
      <c r="O60" s="89"/>
    </row>
    <row r="61" spans="1:15" ht="19.8">
      <c r="A61" s="52">
        <v>57</v>
      </c>
      <c r="B61" s="122"/>
      <c r="C61" s="94" t="s">
        <v>139</v>
      </c>
      <c r="D61" s="94" t="s">
        <v>138</v>
      </c>
      <c r="E61" s="94" t="s">
        <v>32</v>
      </c>
      <c r="F61" s="114" t="s">
        <v>408</v>
      </c>
      <c r="G61" s="93" t="s">
        <v>407</v>
      </c>
      <c r="H61" s="94" t="s">
        <v>406</v>
      </c>
      <c r="I61" s="47">
        <v>300000</v>
      </c>
      <c r="J61" s="63" t="s">
        <v>3</v>
      </c>
      <c r="K61" s="90"/>
      <c r="L61" s="89"/>
      <c r="M61" s="89"/>
      <c r="N61" s="89"/>
      <c r="O61" s="89"/>
    </row>
    <row r="62" spans="1:15" ht="32.4">
      <c r="A62" s="52">
        <v>58</v>
      </c>
      <c r="B62" s="122"/>
      <c r="C62" s="94" t="s">
        <v>139</v>
      </c>
      <c r="D62" s="94" t="s">
        <v>138</v>
      </c>
      <c r="E62" s="94" t="s">
        <v>32</v>
      </c>
      <c r="F62" s="114" t="s">
        <v>405</v>
      </c>
      <c r="G62" s="93" t="s">
        <v>404</v>
      </c>
      <c r="H62" s="92" t="s">
        <v>403</v>
      </c>
      <c r="I62" s="47">
        <v>200000</v>
      </c>
      <c r="J62" s="63" t="s">
        <v>3</v>
      </c>
      <c r="K62" s="90"/>
      <c r="L62" s="89"/>
      <c r="M62" s="89"/>
      <c r="N62" s="89"/>
      <c r="O62" s="89"/>
    </row>
    <row r="63" spans="1:15" ht="19.8">
      <c r="A63" s="52">
        <v>59</v>
      </c>
      <c r="B63" s="122"/>
      <c r="C63" s="74" t="s">
        <v>139</v>
      </c>
      <c r="D63" s="74" t="s">
        <v>138</v>
      </c>
      <c r="E63" s="74" t="s">
        <v>32</v>
      </c>
      <c r="F63" s="86" t="s">
        <v>402</v>
      </c>
      <c r="G63" s="76" t="s">
        <v>401</v>
      </c>
      <c r="H63" s="74" t="s">
        <v>400</v>
      </c>
      <c r="I63" s="47">
        <v>400000</v>
      </c>
      <c r="J63" s="63" t="s">
        <v>3</v>
      </c>
      <c r="K63" s="90"/>
      <c r="L63" s="89"/>
      <c r="M63" s="89"/>
      <c r="N63" s="89"/>
      <c r="O63" s="89"/>
    </row>
    <row r="64" spans="1:15" ht="19.8">
      <c r="A64" s="52">
        <v>60</v>
      </c>
      <c r="B64" s="122"/>
      <c r="C64" s="74" t="s">
        <v>139</v>
      </c>
      <c r="D64" s="74" t="s">
        <v>138</v>
      </c>
      <c r="E64" s="74" t="s">
        <v>32</v>
      </c>
      <c r="F64" s="86" t="s">
        <v>155</v>
      </c>
      <c r="G64" s="76" t="s">
        <v>399</v>
      </c>
      <c r="H64" s="74" t="s">
        <v>398</v>
      </c>
      <c r="I64" s="47">
        <v>10000</v>
      </c>
      <c r="J64" s="63" t="s">
        <v>3</v>
      </c>
      <c r="K64" s="90"/>
      <c r="L64" s="89"/>
      <c r="M64" s="89"/>
      <c r="N64" s="89"/>
      <c r="O64" s="89"/>
    </row>
    <row r="65" spans="1:15" ht="32.4">
      <c r="A65" s="52">
        <v>61</v>
      </c>
      <c r="B65" s="122"/>
      <c r="C65" s="74" t="s">
        <v>139</v>
      </c>
      <c r="D65" s="74" t="s">
        <v>138</v>
      </c>
      <c r="E65" s="74" t="s">
        <v>32</v>
      </c>
      <c r="F65" s="115" t="s">
        <v>397</v>
      </c>
      <c r="G65" s="76" t="s">
        <v>396</v>
      </c>
      <c r="H65" s="74" t="s">
        <v>395</v>
      </c>
      <c r="I65" s="47">
        <v>100000</v>
      </c>
      <c r="J65" s="63" t="s">
        <v>3</v>
      </c>
      <c r="K65" s="90"/>
      <c r="L65" s="89"/>
      <c r="M65" s="89"/>
      <c r="N65" s="89"/>
      <c r="O65" s="89"/>
    </row>
    <row r="66" spans="1:15" ht="32.4">
      <c r="A66" s="52">
        <v>62</v>
      </c>
      <c r="B66" s="122"/>
      <c r="C66" s="74" t="s">
        <v>139</v>
      </c>
      <c r="D66" s="74" t="s">
        <v>138</v>
      </c>
      <c r="E66" s="74" t="s">
        <v>32</v>
      </c>
      <c r="F66" s="86" t="s">
        <v>394</v>
      </c>
      <c r="G66" s="91" t="s">
        <v>393</v>
      </c>
      <c r="H66" s="74" t="s">
        <v>392</v>
      </c>
      <c r="I66" s="47">
        <v>10000</v>
      </c>
      <c r="J66" s="63" t="s">
        <v>3</v>
      </c>
      <c r="K66" s="90"/>
      <c r="L66" s="89"/>
      <c r="M66" s="89"/>
      <c r="N66" s="89"/>
      <c r="O66" s="89"/>
    </row>
    <row r="67" spans="1:15" ht="32.4">
      <c r="A67" s="52">
        <v>63</v>
      </c>
      <c r="B67" s="122"/>
      <c r="C67" s="74" t="s">
        <v>139</v>
      </c>
      <c r="D67" s="74" t="s">
        <v>138</v>
      </c>
      <c r="E67" s="74" t="s">
        <v>32</v>
      </c>
      <c r="F67" s="88" t="s">
        <v>391</v>
      </c>
      <c r="G67" s="76" t="s">
        <v>390</v>
      </c>
      <c r="H67" s="87" t="s">
        <v>389</v>
      </c>
      <c r="I67" s="47">
        <v>200000</v>
      </c>
      <c r="J67" s="63" t="s">
        <v>3</v>
      </c>
      <c r="K67" s="31"/>
    </row>
    <row r="68" spans="1:15">
      <c r="A68" s="52">
        <v>64</v>
      </c>
      <c r="B68" s="124" t="s">
        <v>388</v>
      </c>
      <c r="C68" s="74" t="s">
        <v>139</v>
      </c>
      <c r="D68" s="74" t="s">
        <v>138</v>
      </c>
      <c r="E68" s="74" t="s">
        <v>55</v>
      </c>
      <c r="F68" s="72" t="s">
        <v>378</v>
      </c>
      <c r="G68" s="76" t="s">
        <v>377</v>
      </c>
      <c r="H68" s="55" t="s">
        <v>227</v>
      </c>
      <c r="I68" s="47">
        <v>16500</v>
      </c>
      <c r="J68" s="63" t="s">
        <v>3</v>
      </c>
      <c r="K68" s="31"/>
    </row>
    <row r="69" spans="1:15">
      <c r="A69" s="52">
        <v>65</v>
      </c>
      <c r="B69" s="126"/>
      <c r="C69" s="74" t="s">
        <v>139</v>
      </c>
      <c r="D69" s="74" t="s">
        <v>138</v>
      </c>
      <c r="E69" s="74" t="s">
        <v>32</v>
      </c>
      <c r="F69" s="86" t="s">
        <v>387</v>
      </c>
      <c r="G69" s="86" t="s">
        <v>386</v>
      </c>
      <c r="H69" s="74" t="s">
        <v>385</v>
      </c>
      <c r="I69" s="47">
        <v>7500</v>
      </c>
      <c r="J69" s="63" t="s">
        <v>3</v>
      </c>
      <c r="K69" s="31"/>
    </row>
    <row r="70" spans="1:15" ht="19.8">
      <c r="A70" s="52">
        <v>66</v>
      </c>
      <c r="B70" s="125"/>
      <c r="C70" s="74" t="s">
        <v>139</v>
      </c>
      <c r="D70" s="74" t="s">
        <v>138</v>
      </c>
      <c r="E70" s="74" t="s">
        <v>32</v>
      </c>
      <c r="F70" s="72" t="s">
        <v>384</v>
      </c>
      <c r="G70" s="76" t="s">
        <v>383</v>
      </c>
      <c r="H70" s="55" t="s">
        <v>150</v>
      </c>
      <c r="I70" s="47">
        <v>12000</v>
      </c>
      <c r="J70" s="63" t="s">
        <v>3</v>
      </c>
      <c r="K70" s="80"/>
      <c r="L70" s="79"/>
      <c r="M70" s="79"/>
      <c r="N70" s="79"/>
      <c r="O70" s="79"/>
    </row>
    <row r="71" spans="1:15" ht="32.4">
      <c r="A71" s="52">
        <v>67</v>
      </c>
      <c r="B71" s="85" t="s">
        <v>382</v>
      </c>
      <c r="C71" s="74" t="s">
        <v>139</v>
      </c>
      <c r="D71" s="74" t="s">
        <v>138</v>
      </c>
      <c r="E71" s="74" t="s">
        <v>147</v>
      </c>
      <c r="F71" s="72" t="s">
        <v>155</v>
      </c>
      <c r="G71" s="76" t="s">
        <v>381</v>
      </c>
      <c r="H71" s="55" t="s">
        <v>380</v>
      </c>
      <c r="I71" s="47">
        <v>10000</v>
      </c>
      <c r="J71" s="63" t="s">
        <v>3</v>
      </c>
      <c r="K71" s="80"/>
      <c r="L71" s="79"/>
      <c r="M71" s="79"/>
      <c r="N71" s="79"/>
      <c r="O71" s="79"/>
    </row>
    <row r="72" spans="1:15">
      <c r="A72" s="52">
        <v>68</v>
      </c>
      <c r="B72" s="121" t="s">
        <v>379</v>
      </c>
      <c r="C72" s="50" t="s">
        <v>139</v>
      </c>
      <c r="D72" s="50" t="s">
        <v>138</v>
      </c>
      <c r="E72" s="50" t="s">
        <v>55</v>
      </c>
      <c r="F72" s="70" t="s">
        <v>378</v>
      </c>
      <c r="G72" s="49" t="s">
        <v>377</v>
      </c>
      <c r="H72" s="48" t="s">
        <v>376</v>
      </c>
      <c r="I72" s="47">
        <v>3000</v>
      </c>
      <c r="J72" s="46" t="s">
        <v>3</v>
      </c>
      <c r="K72" s="31"/>
    </row>
    <row r="73" spans="1:15">
      <c r="A73" s="52">
        <v>69</v>
      </c>
      <c r="B73" s="127"/>
      <c r="C73" s="54" t="s">
        <v>139</v>
      </c>
      <c r="D73" s="54" t="s">
        <v>138</v>
      </c>
      <c r="E73" s="54" t="s">
        <v>32</v>
      </c>
      <c r="F73" s="84" t="s">
        <v>155</v>
      </c>
      <c r="G73" s="84" t="s">
        <v>375</v>
      </c>
      <c r="H73" s="54" t="s">
        <v>374</v>
      </c>
      <c r="I73" s="82">
        <v>10000</v>
      </c>
      <c r="J73" s="81" t="s">
        <v>3</v>
      </c>
      <c r="K73" s="31"/>
    </row>
    <row r="74" spans="1:15" ht="19.8">
      <c r="A74" s="52">
        <v>70</v>
      </c>
      <c r="B74" s="125"/>
      <c r="C74" s="54" t="s">
        <v>139</v>
      </c>
      <c r="D74" s="54" t="s">
        <v>138</v>
      </c>
      <c r="E74" s="54" t="s">
        <v>32</v>
      </c>
      <c r="F74" s="84" t="s">
        <v>155</v>
      </c>
      <c r="G74" s="83" t="s">
        <v>373</v>
      </c>
      <c r="H74" s="54" t="s">
        <v>372</v>
      </c>
      <c r="I74" s="82">
        <v>20000</v>
      </c>
      <c r="J74" s="81" t="s">
        <v>3</v>
      </c>
      <c r="K74" s="38"/>
      <c r="L74" s="37"/>
      <c r="M74" s="37"/>
      <c r="N74" s="37"/>
      <c r="O74" s="37"/>
    </row>
    <row r="75" spans="1:15">
      <c r="A75" s="52">
        <v>71</v>
      </c>
      <c r="B75" s="121" t="s">
        <v>371</v>
      </c>
      <c r="C75" s="50" t="s">
        <v>139</v>
      </c>
      <c r="D75" s="50" t="s">
        <v>138</v>
      </c>
      <c r="E75" s="50" t="s">
        <v>370</v>
      </c>
      <c r="F75" s="70" t="s">
        <v>369</v>
      </c>
      <c r="G75" s="70" t="s">
        <v>368</v>
      </c>
      <c r="H75" s="48" t="s">
        <v>367</v>
      </c>
      <c r="I75" s="47">
        <v>20000</v>
      </c>
      <c r="J75" s="46" t="s">
        <v>3</v>
      </c>
      <c r="K75" s="31"/>
    </row>
    <row r="76" spans="1:15">
      <c r="A76" s="52">
        <v>72</v>
      </c>
      <c r="B76" s="127"/>
      <c r="C76" s="50" t="s">
        <v>139</v>
      </c>
      <c r="D76" s="50" t="s">
        <v>138</v>
      </c>
      <c r="E76" s="50" t="s">
        <v>32</v>
      </c>
      <c r="F76" s="70" t="s">
        <v>155</v>
      </c>
      <c r="G76" s="70" t="s">
        <v>283</v>
      </c>
      <c r="H76" s="50" t="s">
        <v>366</v>
      </c>
      <c r="I76" s="47">
        <v>10000</v>
      </c>
      <c r="J76" s="46" t="s">
        <v>3</v>
      </c>
      <c r="K76" s="31"/>
    </row>
    <row r="77" spans="1:15" ht="19.8">
      <c r="A77" s="52">
        <v>73</v>
      </c>
      <c r="B77" s="125"/>
      <c r="C77" s="50" t="s">
        <v>139</v>
      </c>
      <c r="D77" s="50" t="s">
        <v>138</v>
      </c>
      <c r="E77" s="50" t="s">
        <v>32</v>
      </c>
      <c r="F77" s="70" t="s">
        <v>155</v>
      </c>
      <c r="G77" s="70" t="s">
        <v>365</v>
      </c>
      <c r="H77" s="48" t="s">
        <v>364</v>
      </c>
      <c r="I77" s="47">
        <v>10000</v>
      </c>
      <c r="J77" s="46" t="s">
        <v>3</v>
      </c>
      <c r="K77" s="80"/>
      <c r="L77" s="79"/>
      <c r="M77" s="79"/>
      <c r="N77" s="79"/>
      <c r="O77" s="79"/>
    </row>
    <row r="78" spans="1:15" ht="32.4">
      <c r="A78" s="52">
        <v>74</v>
      </c>
      <c r="B78" s="124" t="s">
        <v>363</v>
      </c>
      <c r="C78" s="74" t="s">
        <v>139</v>
      </c>
      <c r="D78" s="74" t="s">
        <v>138</v>
      </c>
      <c r="E78" s="74" t="s">
        <v>59</v>
      </c>
      <c r="F78" s="86" t="s">
        <v>362</v>
      </c>
      <c r="G78" s="76" t="s">
        <v>361</v>
      </c>
      <c r="H78" s="48" t="s">
        <v>360</v>
      </c>
      <c r="I78" s="47">
        <v>100000</v>
      </c>
      <c r="J78" s="63" t="s">
        <v>3</v>
      </c>
      <c r="K78" s="31"/>
    </row>
    <row r="79" spans="1:15">
      <c r="A79" s="52">
        <v>75</v>
      </c>
      <c r="B79" s="122"/>
      <c r="C79" s="74" t="s">
        <v>139</v>
      </c>
      <c r="D79" s="74" t="s">
        <v>138</v>
      </c>
      <c r="E79" s="74" t="s">
        <v>59</v>
      </c>
      <c r="F79" s="86" t="s">
        <v>359</v>
      </c>
      <c r="G79" s="76" t="s">
        <v>342</v>
      </c>
      <c r="H79" s="48" t="s">
        <v>355</v>
      </c>
      <c r="I79" s="47">
        <v>100000</v>
      </c>
      <c r="J79" s="63" t="s">
        <v>3</v>
      </c>
      <c r="K79" s="31"/>
    </row>
    <row r="80" spans="1:15">
      <c r="A80" s="52">
        <v>76</v>
      </c>
      <c r="B80" s="122"/>
      <c r="C80" s="74" t="s">
        <v>139</v>
      </c>
      <c r="D80" s="74" t="s">
        <v>138</v>
      </c>
      <c r="E80" s="74" t="s">
        <v>59</v>
      </c>
      <c r="F80" s="72" t="s">
        <v>358</v>
      </c>
      <c r="G80" s="76" t="s">
        <v>328</v>
      </c>
      <c r="H80" s="48" t="s">
        <v>355</v>
      </c>
      <c r="I80" s="47">
        <v>100000</v>
      </c>
      <c r="J80" s="63" t="s">
        <v>3</v>
      </c>
      <c r="K80" s="31"/>
    </row>
    <row r="81" spans="1:11">
      <c r="A81" s="52">
        <v>77</v>
      </c>
      <c r="B81" s="122"/>
      <c r="C81" s="74" t="s">
        <v>139</v>
      </c>
      <c r="D81" s="74" t="s">
        <v>138</v>
      </c>
      <c r="E81" s="74" t="s">
        <v>59</v>
      </c>
      <c r="F81" s="72" t="s">
        <v>357</v>
      </c>
      <c r="G81" s="76" t="s">
        <v>342</v>
      </c>
      <c r="H81" s="48" t="s">
        <v>355</v>
      </c>
      <c r="I81" s="47">
        <v>100000</v>
      </c>
      <c r="J81" s="63" t="s">
        <v>3</v>
      </c>
      <c r="K81" s="31"/>
    </row>
    <row r="82" spans="1:11">
      <c r="A82" s="52">
        <v>78</v>
      </c>
      <c r="B82" s="122"/>
      <c r="C82" s="74" t="s">
        <v>139</v>
      </c>
      <c r="D82" s="74" t="s">
        <v>138</v>
      </c>
      <c r="E82" s="74" t="s">
        <v>59</v>
      </c>
      <c r="F82" s="72" t="s">
        <v>356</v>
      </c>
      <c r="G82" s="76" t="s">
        <v>342</v>
      </c>
      <c r="H82" s="48" t="s">
        <v>355</v>
      </c>
      <c r="I82" s="47">
        <v>100000</v>
      </c>
      <c r="J82" s="63" t="s">
        <v>3</v>
      </c>
      <c r="K82" s="31"/>
    </row>
    <row r="83" spans="1:11">
      <c r="A83" s="52">
        <v>79</v>
      </c>
      <c r="B83" s="122"/>
      <c r="C83" s="74" t="s">
        <v>139</v>
      </c>
      <c r="D83" s="74" t="s">
        <v>138</v>
      </c>
      <c r="E83" s="74" t="s">
        <v>59</v>
      </c>
      <c r="F83" s="72" t="s">
        <v>354</v>
      </c>
      <c r="G83" s="76" t="s">
        <v>342</v>
      </c>
      <c r="H83" s="48" t="s">
        <v>350</v>
      </c>
      <c r="I83" s="47">
        <v>100000</v>
      </c>
      <c r="J83" s="63" t="s">
        <v>3</v>
      </c>
      <c r="K83" s="31"/>
    </row>
    <row r="84" spans="1:11">
      <c r="A84" s="52">
        <v>80</v>
      </c>
      <c r="B84" s="122"/>
      <c r="C84" s="74" t="s">
        <v>139</v>
      </c>
      <c r="D84" s="74" t="s">
        <v>138</v>
      </c>
      <c r="E84" s="74" t="s">
        <v>59</v>
      </c>
      <c r="F84" s="72" t="s">
        <v>353</v>
      </c>
      <c r="G84" s="76" t="s">
        <v>342</v>
      </c>
      <c r="H84" s="48" t="s">
        <v>350</v>
      </c>
      <c r="I84" s="47">
        <v>100000</v>
      </c>
      <c r="J84" s="63" t="s">
        <v>3</v>
      </c>
      <c r="K84" s="31"/>
    </row>
    <row r="85" spans="1:11">
      <c r="A85" s="52">
        <v>81</v>
      </c>
      <c r="B85" s="122"/>
      <c r="C85" s="74" t="s">
        <v>139</v>
      </c>
      <c r="D85" s="74" t="s">
        <v>138</v>
      </c>
      <c r="E85" s="74" t="s">
        <v>59</v>
      </c>
      <c r="F85" s="72" t="s">
        <v>352</v>
      </c>
      <c r="G85" s="76" t="s">
        <v>342</v>
      </c>
      <c r="H85" s="48" t="s">
        <v>350</v>
      </c>
      <c r="I85" s="47">
        <v>100000</v>
      </c>
      <c r="J85" s="63" t="s">
        <v>3</v>
      </c>
      <c r="K85" s="31"/>
    </row>
    <row r="86" spans="1:11">
      <c r="A86" s="52">
        <v>82</v>
      </c>
      <c r="B86" s="122"/>
      <c r="C86" s="74" t="s">
        <v>139</v>
      </c>
      <c r="D86" s="74" t="s">
        <v>138</v>
      </c>
      <c r="E86" s="74" t="s">
        <v>59</v>
      </c>
      <c r="F86" s="72" t="s">
        <v>351</v>
      </c>
      <c r="G86" s="76" t="s">
        <v>342</v>
      </c>
      <c r="H86" s="48" t="s">
        <v>350</v>
      </c>
      <c r="I86" s="47">
        <v>100000</v>
      </c>
      <c r="J86" s="63" t="s">
        <v>3</v>
      </c>
      <c r="K86" s="31"/>
    </row>
    <row r="87" spans="1:11">
      <c r="A87" s="52">
        <v>83</v>
      </c>
      <c r="B87" s="122"/>
      <c r="C87" s="74" t="s">
        <v>139</v>
      </c>
      <c r="D87" s="74" t="s">
        <v>138</v>
      </c>
      <c r="E87" s="74" t="s">
        <v>59</v>
      </c>
      <c r="F87" s="72" t="s">
        <v>349</v>
      </c>
      <c r="G87" s="76" t="s">
        <v>348</v>
      </c>
      <c r="H87" s="48" t="s">
        <v>346</v>
      </c>
      <c r="I87" s="47">
        <v>100000</v>
      </c>
      <c r="J87" s="63" t="s">
        <v>3</v>
      </c>
      <c r="K87" s="31"/>
    </row>
    <row r="88" spans="1:11">
      <c r="A88" s="52">
        <v>84</v>
      </c>
      <c r="B88" s="122"/>
      <c r="C88" s="74" t="s">
        <v>139</v>
      </c>
      <c r="D88" s="74" t="s">
        <v>138</v>
      </c>
      <c r="E88" s="74" t="s">
        <v>120</v>
      </c>
      <c r="F88" s="72" t="s">
        <v>213</v>
      </c>
      <c r="G88" s="76" t="s">
        <v>347</v>
      </c>
      <c r="H88" s="48" t="s">
        <v>346</v>
      </c>
      <c r="I88" s="47">
        <v>100000</v>
      </c>
      <c r="J88" s="63" t="s">
        <v>3</v>
      </c>
      <c r="K88" s="31"/>
    </row>
    <row r="89" spans="1:11">
      <c r="A89" s="52">
        <v>85</v>
      </c>
      <c r="B89" s="122"/>
      <c r="C89" s="74" t="s">
        <v>139</v>
      </c>
      <c r="D89" s="74" t="s">
        <v>138</v>
      </c>
      <c r="E89" s="74" t="s">
        <v>59</v>
      </c>
      <c r="F89" s="72" t="s">
        <v>345</v>
      </c>
      <c r="G89" s="110" t="s">
        <v>539</v>
      </c>
      <c r="H89" s="48" t="s">
        <v>339</v>
      </c>
      <c r="I89" s="47">
        <v>100000</v>
      </c>
      <c r="J89" s="63" t="s">
        <v>3</v>
      </c>
      <c r="K89" s="31"/>
    </row>
    <row r="90" spans="1:11">
      <c r="A90" s="52">
        <v>86</v>
      </c>
      <c r="B90" s="122"/>
      <c r="C90" s="74" t="s">
        <v>139</v>
      </c>
      <c r="D90" s="74" t="s">
        <v>138</v>
      </c>
      <c r="E90" s="74" t="s">
        <v>59</v>
      </c>
      <c r="F90" s="72" t="s">
        <v>344</v>
      </c>
      <c r="G90" s="76" t="s">
        <v>342</v>
      </c>
      <c r="H90" s="48" t="s">
        <v>339</v>
      </c>
      <c r="I90" s="47">
        <v>100000</v>
      </c>
      <c r="J90" s="63" t="s">
        <v>3</v>
      </c>
      <c r="K90" s="31"/>
    </row>
    <row r="91" spans="1:11">
      <c r="A91" s="52">
        <v>87</v>
      </c>
      <c r="B91" s="122"/>
      <c r="C91" s="74" t="s">
        <v>139</v>
      </c>
      <c r="D91" s="74" t="s">
        <v>138</v>
      </c>
      <c r="E91" s="74" t="s">
        <v>59</v>
      </c>
      <c r="F91" s="72" t="s">
        <v>343</v>
      </c>
      <c r="G91" s="76" t="s">
        <v>342</v>
      </c>
      <c r="H91" s="48" t="s">
        <v>339</v>
      </c>
      <c r="I91" s="47">
        <v>100000</v>
      </c>
      <c r="J91" s="63" t="s">
        <v>3</v>
      </c>
      <c r="K91" s="31"/>
    </row>
    <row r="92" spans="1:11">
      <c r="A92" s="52">
        <v>88</v>
      </c>
      <c r="B92" s="122"/>
      <c r="C92" s="74" t="s">
        <v>139</v>
      </c>
      <c r="D92" s="74" t="s">
        <v>138</v>
      </c>
      <c r="E92" s="74" t="s">
        <v>59</v>
      </c>
      <c r="F92" s="72" t="s">
        <v>341</v>
      </c>
      <c r="G92" s="76" t="s">
        <v>340</v>
      </c>
      <c r="H92" s="48" t="s">
        <v>339</v>
      </c>
      <c r="I92" s="47">
        <v>100000</v>
      </c>
      <c r="J92" s="63" t="s">
        <v>3</v>
      </c>
      <c r="K92" s="31"/>
    </row>
    <row r="93" spans="1:11">
      <c r="A93" s="52">
        <v>89</v>
      </c>
      <c r="B93" s="122"/>
      <c r="C93" s="74" t="s">
        <v>139</v>
      </c>
      <c r="D93" s="74" t="s">
        <v>138</v>
      </c>
      <c r="E93" s="74" t="s">
        <v>59</v>
      </c>
      <c r="F93" s="72" t="s">
        <v>338</v>
      </c>
      <c r="G93" s="76" t="s">
        <v>328</v>
      </c>
      <c r="H93" s="48" t="s">
        <v>337</v>
      </c>
      <c r="I93" s="47">
        <v>100000</v>
      </c>
      <c r="J93" s="63" t="s">
        <v>3</v>
      </c>
      <c r="K93" s="31"/>
    </row>
    <row r="94" spans="1:11">
      <c r="A94" s="52">
        <v>90</v>
      </c>
      <c r="B94" s="122"/>
      <c r="C94" s="74" t="s">
        <v>139</v>
      </c>
      <c r="D94" s="74" t="s">
        <v>138</v>
      </c>
      <c r="E94" s="74" t="s">
        <v>59</v>
      </c>
      <c r="F94" s="72" t="s">
        <v>336</v>
      </c>
      <c r="G94" s="76" t="s">
        <v>335</v>
      </c>
      <c r="H94" s="48" t="s">
        <v>330</v>
      </c>
      <c r="I94" s="47">
        <v>100000</v>
      </c>
      <c r="J94" s="63" t="s">
        <v>3</v>
      </c>
      <c r="K94" s="31"/>
    </row>
    <row r="95" spans="1:11" ht="32.4">
      <c r="A95" s="52">
        <v>91</v>
      </c>
      <c r="B95" s="122"/>
      <c r="C95" s="74" t="s">
        <v>139</v>
      </c>
      <c r="D95" s="74" t="s">
        <v>138</v>
      </c>
      <c r="E95" s="74" t="s">
        <v>59</v>
      </c>
      <c r="F95" s="72" t="s">
        <v>334</v>
      </c>
      <c r="G95" s="76" t="s">
        <v>333</v>
      </c>
      <c r="H95" s="48" t="s">
        <v>330</v>
      </c>
      <c r="I95" s="47">
        <v>100000</v>
      </c>
      <c r="J95" s="63" t="s">
        <v>3</v>
      </c>
      <c r="K95" s="31"/>
    </row>
    <row r="96" spans="1:11">
      <c r="A96" s="52">
        <v>92</v>
      </c>
      <c r="B96" s="122"/>
      <c r="C96" s="74" t="s">
        <v>139</v>
      </c>
      <c r="D96" s="74" t="s">
        <v>138</v>
      </c>
      <c r="E96" s="74" t="s">
        <v>77</v>
      </c>
      <c r="F96" s="72" t="s">
        <v>332</v>
      </c>
      <c r="G96" s="76" t="s">
        <v>331</v>
      </c>
      <c r="H96" s="48" t="s">
        <v>330</v>
      </c>
      <c r="I96" s="47">
        <v>150000</v>
      </c>
      <c r="J96" s="63" t="s">
        <v>3</v>
      </c>
      <c r="K96" s="31"/>
    </row>
    <row r="97" spans="1:11">
      <c r="A97" s="52">
        <v>93</v>
      </c>
      <c r="B97" s="122"/>
      <c r="C97" s="74" t="s">
        <v>139</v>
      </c>
      <c r="D97" s="74" t="s">
        <v>138</v>
      </c>
      <c r="E97" s="74" t="s">
        <v>59</v>
      </c>
      <c r="F97" s="72" t="s">
        <v>329</v>
      </c>
      <c r="G97" s="76" t="s">
        <v>328</v>
      </c>
      <c r="H97" s="48" t="s">
        <v>327</v>
      </c>
      <c r="I97" s="47">
        <v>100000</v>
      </c>
      <c r="J97" s="63" t="s">
        <v>3</v>
      </c>
      <c r="K97" s="31"/>
    </row>
    <row r="98" spans="1:11" ht="32.4">
      <c r="A98" s="52">
        <v>94</v>
      </c>
      <c r="B98" s="122"/>
      <c r="C98" s="74" t="s">
        <v>139</v>
      </c>
      <c r="D98" s="74" t="s">
        <v>138</v>
      </c>
      <c r="E98" s="74" t="s">
        <v>32</v>
      </c>
      <c r="F98" s="72" t="s">
        <v>326</v>
      </c>
      <c r="G98" s="76" t="s">
        <v>325</v>
      </c>
      <c r="H98" s="48" t="s">
        <v>324</v>
      </c>
      <c r="I98" s="47">
        <v>10000</v>
      </c>
      <c r="J98" s="63" t="s">
        <v>3</v>
      </c>
      <c r="K98" s="31"/>
    </row>
    <row r="99" spans="1:11" ht="32.4">
      <c r="A99" s="52">
        <v>95</v>
      </c>
      <c r="B99" s="125"/>
      <c r="C99" s="74" t="s">
        <v>139</v>
      </c>
      <c r="D99" s="74" t="s">
        <v>138</v>
      </c>
      <c r="E99" s="74" t="s">
        <v>59</v>
      </c>
      <c r="F99" s="72" t="s">
        <v>323</v>
      </c>
      <c r="G99" s="76" t="s">
        <v>322</v>
      </c>
      <c r="H99" s="48" t="s">
        <v>321</v>
      </c>
      <c r="I99" s="47">
        <v>30000</v>
      </c>
      <c r="J99" s="63" t="s">
        <v>3</v>
      </c>
      <c r="K99" s="31"/>
    </row>
    <row r="100" spans="1:11">
      <c r="A100" s="52">
        <v>96</v>
      </c>
      <c r="B100" s="121" t="s">
        <v>320</v>
      </c>
      <c r="C100" s="73" t="s">
        <v>139</v>
      </c>
      <c r="D100" s="50" t="s">
        <v>138</v>
      </c>
      <c r="E100" s="74" t="s">
        <v>277</v>
      </c>
      <c r="F100" s="72" t="s">
        <v>319</v>
      </c>
      <c r="G100" s="76" t="s">
        <v>318</v>
      </c>
      <c r="H100" s="48" t="s">
        <v>317</v>
      </c>
      <c r="I100" s="47">
        <v>30000</v>
      </c>
      <c r="J100" s="63" t="s">
        <v>255</v>
      </c>
      <c r="K100" s="31"/>
    </row>
    <row r="101" spans="1:11">
      <c r="A101" s="52">
        <v>97</v>
      </c>
      <c r="B101" s="122"/>
      <c r="C101" s="73" t="s">
        <v>139</v>
      </c>
      <c r="D101" s="50" t="s">
        <v>138</v>
      </c>
      <c r="E101" s="74" t="s">
        <v>277</v>
      </c>
      <c r="F101" s="72" t="s">
        <v>316</v>
      </c>
      <c r="G101" s="76" t="s">
        <v>315</v>
      </c>
      <c r="H101" s="48" t="s">
        <v>314</v>
      </c>
      <c r="I101" s="47">
        <v>10000</v>
      </c>
      <c r="J101" s="63" t="s">
        <v>255</v>
      </c>
      <c r="K101" s="31"/>
    </row>
    <row r="102" spans="1:11" ht="32.4">
      <c r="A102" s="52">
        <v>98</v>
      </c>
      <c r="B102" s="122"/>
      <c r="C102" s="73" t="s">
        <v>139</v>
      </c>
      <c r="D102" s="50" t="s">
        <v>138</v>
      </c>
      <c r="E102" s="74" t="s">
        <v>277</v>
      </c>
      <c r="F102" s="72" t="s">
        <v>313</v>
      </c>
      <c r="G102" s="76" t="s">
        <v>312</v>
      </c>
      <c r="H102" s="48" t="s">
        <v>311</v>
      </c>
      <c r="I102" s="47">
        <v>50000</v>
      </c>
      <c r="J102" s="63" t="s">
        <v>255</v>
      </c>
      <c r="K102" s="31"/>
    </row>
    <row r="103" spans="1:11" ht="32.4">
      <c r="A103" s="52">
        <v>99</v>
      </c>
      <c r="B103" s="122"/>
      <c r="C103" s="73" t="s">
        <v>139</v>
      </c>
      <c r="D103" s="50" t="s">
        <v>138</v>
      </c>
      <c r="E103" s="74" t="s">
        <v>277</v>
      </c>
      <c r="F103" s="72" t="s">
        <v>310</v>
      </c>
      <c r="G103" s="76" t="s">
        <v>309</v>
      </c>
      <c r="H103" s="48" t="s">
        <v>306</v>
      </c>
      <c r="I103" s="47">
        <v>10000</v>
      </c>
      <c r="J103" s="63" t="s">
        <v>255</v>
      </c>
      <c r="K103" s="31"/>
    </row>
    <row r="104" spans="1:11">
      <c r="A104" s="52">
        <v>100</v>
      </c>
      <c r="B104" s="122"/>
      <c r="C104" s="73" t="s">
        <v>139</v>
      </c>
      <c r="D104" s="50" t="s">
        <v>138</v>
      </c>
      <c r="E104" s="74" t="s">
        <v>277</v>
      </c>
      <c r="F104" s="72" t="s">
        <v>308</v>
      </c>
      <c r="G104" s="76" t="s">
        <v>307</v>
      </c>
      <c r="H104" s="48" t="s">
        <v>306</v>
      </c>
      <c r="I104" s="47">
        <v>10000</v>
      </c>
      <c r="J104" s="63" t="s">
        <v>255</v>
      </c>
      <c r="K104" s="31"/>
    </row>
    <row r="105" spans="1:11" ht="32.4">
      <c r="A105" s="52">
        <v>101</v>
      </c>
      <c r="B105" s="122"/>
      <c r="C105" s="73" t="s">
        <v>139</v>
      </c>
      <c r="D105" s="50" t="s">
        <v>138</v>
      </c>
      <c r="E105" s="74" t="s">
        <v>277</v>
      </c>
      <c r="F105" s="72" t="s">
        <v>305</v>
      </c>
      <c r="G105" s="76" t="s">
        <v>304</v>
      </c>
      <c r="H105" s="48" t="s">
        <v>303</v>
      </c>
      <c r="I105" s="47">
        <v>10000</v>
      </c>
      <c r="J105" s="63" t="s">
        <v>255</v>
      </c>
      <c r="K105" s="31"/>
    </row>
    <row r="106" spans="1:11">
      <c r="A106" s="52">
        <v>102</v>
      </c>
      <c r="B106" s="122"/>
      <c r="C106" s="73" t="s">
        <v>139</v>
      </c>
      <c r="D106" s="50" t="s">
        <v>138</v>
      </c>
      <c r="E106" s="74" t="s">
        <v>277</v>
      </c>
      <c r="F106" s="72" t="s">
        <v>302</v>
      </c>
      <c r="G106" s="76" t="s">
        <v>301</v>
      </c>
      <c r="H106" s="48" t="s">
        <v>300</v>
      </c>
      <c r="I106" s="47">
        <v>10000</v>
      </c>
      <c r="J106" s="63" t="s">
        <v>255</v>
      </c>
      <c r="K106" s="31"/>
    </row>
    <row r="107" spans="1:11" ht="32.4">
      <c r="A107" s="52">
        <v>103</v>
      </c>
      <c r="B107" s="122"/>
      <c r="C107" s="73" t="s">
        <v>139</v>
      </c>
      <c r="D107" s="50" t="s">
        <v>138</v>
      </c>
      <c r="E107" s="74" t="s">
        <v>277</v>
      </c>
      <c r="F107" s="72" t="s">
        <v>299</v>
      </c>
      <c r="G107" s="76" t="s">
        <v>298</v>
      </c>
      <c r="H107" s="48" t="s">
        <v>297</v>
      </c>
      <c r="I107" s="47">
        <v>10000</v>
      </c>
      <c r="J107" s="63" t="s">
        <v>255</v>
      </c>
      <c r="K107" s="31"/>
    </row>
    <row r="108" spans="1:11">
      <c r="A108" s="52">
        <v>104</v>
      </c>
      <c r="B108" s="122"/>
      <c r="C108" s="73" t="s">
        <v>139</v>
      </c>
      <c r="D108" s="50" t="s">
        <v>138</v>
      </c>
      <c r="E108" s="74" t="s">
        <v>277</v>
      </c>
      <c r="F108" s="72" t="s">
        <v>296</v>
      </c>
      <c r="G108" s="76" t="s">
        <v>295</v>
      </c>
      <c r="H108" s="48" t="s">
        <v>294</v>
      </c>
      <c r="I108" s="47">
        <v>60000</v>
      </c>
      <c r="J108" s="63" t="s">
        <v>255</v>
      </c>
      <c r="K108" s="31"/>
    </row>
    <row r="109" spans="1:11">
      <c r="A109" s="52">
        <v>105</v>
      </c>
      <c r="B109" s="122"/>
      <c r="C109" s="73" t="s">
        <v>139</v>
      </c>
      <c r="D109" s="50" t="s">
        <v>138</v>
      </c>
      <c r="E109" s="74" t="s">
        <v>277</v>
      </c>
      <c r="F109" s="72" t="s">
        <v>293</v>
      </c>
      <c r="G109" s="76" t="s">
        <v>292</v>
      </c>
      <c r="H109" s="48" t="s">
        <v>287</v>
      </c>
      <c r="I109" s="47">
        <v>10000</v>
      </c>
      <c r="J109" s="63" t="s">
        <v>255</v>
      </c>
      <c r="K109" s="31"/>
    </row>
    <row r="110" spans="1:11">
      <c r="A110" s="52">
        <v>106</v>
      </c>
      <c r="B110" s="122"/>
      <c r="C110" s="73" t="s">
        <v>139</v>
      </c>
      <c r="D110" s="50" t="s">
        <v>138</v>
      </c>
      <c r="E110" s="74" t="s">
        <v>277</v>
      </c>
      <c r="F110" s="72" t="s">
        <v>291</v>
      </c>
      <c r="G110" s="76" t="s">
        <v>290</v>
      </c>
      <c r="H110" s="48" t="s">
        <v>287</v>
      </c>
      <c r="I110" s="47">
        <v>20000</v>
      </c>
      <c r="J110" s="63" t="s">
        <v>255</v>
      </c>
      <c r="K110" s="31"/>
    </row>
    <row r="111" spans="1:11">
      <c r="A111" s="52">
        <v>107</v>
      </c>
      <c r="B111" s="122"/>
      <c r="C111" s="73" t="s">
        <v>139</v>
      </c>
      <c r="D111" s="50" t="s">
        <v>138</v>
      </c>
      <c r="E111" s="74" t="s">
        <v>277</v>
      </c>
      <c r="F111" s="72" t="s">
        <v>289</v>
      </c>
      <c r="G111" s="76" t="s">
        <v>288</v>
      </c>
      <c r="H111" s="48" t="s">
        <v>287</v>
      </c>
      <c r="I111" s="47">
        <v>10000</v>
      </c>
      <c r="J111" s="63" t="s">
        <v>255</v>
      </c>
      <c r="K111" s="31"/>
    </row>
    <row r="112" spans="1:11" ht="32.4">
      <c r="A112" s="52">
        <v>108</v>
      </c>
      <c r="B112" s="122"/>
      <c r="C112" s="73" t="s">
        <v>139</v>
      </c>
      <c r="D112" s="50" t="s">
        <v>138</v>
      </c>
      <c r="E112" s="78" t="s">
        <v>277</v>
      </c>
      <c r="F112" s="70" t="s">
        <v>286</v>
      </c>
      <c r="G112" s="77" t="s">
        <v>285</v>
      </c>
      <c r="H112" s="48" t="s">
        <v>284</v>
      </c>
      <c r="I112" s="47">
        <v>10000</v>
      </c>
      <c r="J112" s="46" t="s">
        <v>255</v>
      </c>
      <c r="K112" s="31"/>
    </row>
    <row r="113" spans="1:16">
      <c r="A113" s="52">
        <v>109</v>
      </c>
      <c r="B113" s="122"/>
      <c r="C113" s="73" t="s">
        <v>139</v>
      </c>
      <c r="D113" s="50" t="s">
        <v>138</v>
      </c>
      <c r="E113" s="78" t="s">
        <v>277</v>
      </c>
      <c r="F113" s="70" t="s">
        <v>155</v>
      </c>
      <c r="G113" s="77" t="s">
        <v>283</v>
      </c>
      <c r="H113" s="48" t="s">
        <v>282</v>
      </c>
      <c r="I113" s="47">
        <v>10000</v>
      </c>
      <c r="J113" s="46" t="s">
        <v>255</v>
      </c>
      <c r="K113" s="31"/>
    </row>
    <row r="114" spans="1:16" ht="32.4">
      <c r="A114" s="52">
        <v>110</v>
      </c>
      <c r="B114" s="122"/>
      <c r="C114" s="73" t="s">
        <v>139</v>
      </c>
      <c r="D114" s="50" t="s">
        <v>138</v>
      </c>
      <c r="E114" s="78" t="s">
        <v>277</v>
      </c>
      <c r="F114" s="70" t="s">
        <v>258</v>
      </c>
      <c r="G114" s="49" t="s">
        <v>281</v>
      </c>
      <c r="H114" s="48" t="s">
        <v>280</v>
      </c>
      <c r="I114" s="47">
        <v>10000</v>
      </c>
      <c r="J114" s="46" t="s">
        <v>255</v>
      </c>
      <c r="K114" s="31"/>
    </row>
    <row r="115" spans="1:16">
      <c r="A115" s="52">
        <v>111</v>
      </c>
      <c r="B115" s="122"/>
      <c r="C115" s="73" t="s">
        <v>139</v>
      </c>
      <c r="D115" s="50" t="s">
        <v>138</v>
      </c>
      <c r="E115" s="78" t="s">
        <v>277</v>
      </c>
      <c r="F115" s="70" t="s">
        <v>279</v>
      </c>
      <c r="G115" s="77" t="s">
        <v>278</v>
      </c>
      <c r="H115" s="48" t="s">
        <v>274</v>
      </c>
      <c r="I115" s="47">
        <v>10000</v>
      </c>
      <c r="J115" s="46" t="s">
        <v>255</v>
      </c>
      <c r="K115" s="31"/>
    </row>
    <row r="116" spans="1:16" ht="32.4">
      <c r="A116" s="52">
        <v>112</v>
      </c>
      <c r="B116" s="122"/>
      <c r="C116" s="73" t="s">
        <v>139</v>
      </c>
      <c r="D116" s="50" t="s">
        <v>138</v>
      </c>
      <c r="E116" s="78" t="s">
        <v>277</v>
      </c>
      <c r="F116" s="70" t="s">
        <v>276</v>
      </c>
      <c r="G116" s="77" t="s">
        <v>275</v>
      </c>
      <c r="H116" s="48" t="s">
        <v>274</v>
      </c>
      <c r="I116" s="47">
        <v>10000</v>
      </c>
      <c r="J116" s="46" t="s">
        <v>255</v>
      </c>
      <c r="K116" s="31"/>
    </row>
    <row r="117" spans="1:16">
      <c r="A117" s="52">
        <v>113</v>
      </c>
      <c r="B117" s="122"/>
      <c r="C117" s="73" t="s">
        <v>139</v>
      </c>
      <c r="D117" s="50" t="s">
        <v>138</v>
      </c>
      <c r="E117" s="74" t="s">
        <v>114</v>
      </c>
      <c r="F117" s="72" t="s">
        <v>273</v>
      </c>
      <c r="G117" s="76" t="s">
        <v>272</v>
      </c>
      <c r="H117" s="48" t="s">
        <v>271</v>
      </c>
      <c r="I117" s="47">
        <v>10000</v>
      </c>
      <c r="J117" s="63" t="s">
        <v>255</v>
      </c>
      <c r="K117" s="31"/>
    </row>
    <row r="118" spans="1:16" ht="32.4">
      <c r="A118" s="52">
        <v>114</v>
      </c>
      <c r="B118" s="122"/>
      <c r="C118" s="73" t="s">
        <v>139</v>
      </c>
      <c r="D118" s="50" t="s">
        <v>138</v>
      </c>
      <c r="E118" s="74" t="s">
        <v>114</v>
      </c>
      <c r="F118" s="72" t="s">
        <v>258</v>
      </c>
      <c r="G118" s="76" t="s">
        <v>270</v>
      </c>
      <c r="H118" s="48" t="s">
        <v>267</v>
      </c>
      <c r="I118" s="47">
        <v>10000</v>
      </c>
      <c r="J118" s="63" t="s">
        <v>255</v>
      </c>
      <c r="K118" s="31"/>
    </row>
    <row r="119" spans="1:16" ht="32.4">
      <c r="A119" s="52">
        <v>115</v>
      </c>
      <c r="B119" s="122"/>
      <c r="C119" s="73" t="s">
        <v>139</v>
      </c>
      <c r="D119" s="50" t="s">
        <v>138</v>
      </c>
      <c r="E119" s="74" t="s">
        <v>269</v>
      </c>
      <c r="F119" s="72" t="s">
        <v>258</v>
      </c>
      <c r="G119" s="76" t="s">
        <v>268</v>
      </c>
      <c r="H119" s="48" t="s">
        <v>267</v>
      </c>
      <c r="I119" s="47">
        <v>10000</v>
      </c>
      <c r="J119" s="63" t="s">
        <v>255</v>
      </c>
      <c r="K119" s="31"/>
    </row>
    <row r="120" spans="1:16" ht="32.4">
      <c r="A120" s="52">
        <v>116</v>
      </c>
      <c r="B120" s="122"/>
      <c r="C120" s="73" t="s">
        <v>139</v>
      </c>
      <c r="D120" s="50" t="s">
        <v>138</v>
      </c>
      <c r="E120" s="74" t="s">
        <v>114</v>
      </c>
      <c r="F120" s="72" t="s">
        <v>266</v>
      </c>
      <c r="G120" s="76" t="s">
        <v>265</v>
      </c>
      <c r="H120" s="48" t="s">
        <v>262</v>
      </c>
      <c r="I120" s="47">
        <v>10000</v>
      </c>
      <c r="J120" s="63" t="s">
        <v>255</v>
      </c>
      <c r="K120" s="31"/>
    </row>
    <row r="121" spans="1:16" ht="32.4">
      <c r="A121" s="52">
        <v>117</v>
      </c>
      <c r="B121" s="122"/>
      <c r="C121" s="73" t="s">
        <v>139</v>
      </c>
      <c r="D121" s="50" t="s">
        <v>138</v>
      </c>
      <c r="E121" s="74" t="s">
        <v>114</v>
      </c>
      <c r="F121" s="72" t="s">
        <v>264</v>
      </c>
      <c r="G121" s="76" t="s">
        <v>263</v>
      </c>
      <c r="H121" s="48" t="s">
        <v>262</v>
      </c>
      <c r="I121" s="47">
        <v>10000</v>
      </c>
      <c r="J121" s="63" t="s">
        <v>255</v>
      </c>
      <c r="K121" s="31"/>
    </row>
    <row r="122" spans="1:16" ht="32.4">
      <c r="A122" s="52">
        <v>118</v>
      </c>
      <c r="B122" s="122"/>
      <c r="C122" s="73" t="s">
        <v>139</v>
      </c>
      <c r="D122" s="50" t="s">
        <v>138</v>
      </c>
      <c r="E122" s="74" t="s">
        <v>153</v>
      </c>
      <c r="F122" s="72" t="s">
        <v>261</v>
      </c>
      <c r="G122" s="76" t="s">
        <v>260</v>
      </c>
      <c r="H122" s="48" t="s">
        <v>259</v>
      </c>
      <c r="I122" s="47">
        <v>10000</v>
      </c>
      <c r="J122" s="63" t="s">
        <v>255</v>
      </c>
      <c r="K122" s="31"/>
    </row>
    <row r="123" spans="1:16" ht="32.4">
      <c r="A123" s="52">
        <v>119</v>
      </c>
      <c r="B123" s="125"/>
      <c r="C123" s="73" t="s">
        <v>139</v>
      </c>
      <c r="D123" s="50" t="s">
        <v>138</v>
      </c>
      <c r="E123" s="74" t="s">
        <v>114</v>
      </c>
      <c r="F123" s="72" t="s">
        <v>258</v>
      </c>
      <c r="G123" s="76" t="s">
        <v>257</v>
      </c>
      <c r="H123" s="48" t="s">
        <v>256</v>
      </c>
      <c r="I123" s="47">
        <v>10000</v>
      </c>
      <c r="J123" s="63" t="s">
        <v>255</v>
      </c>
      <c r="K123" s="31"/>
    </row>
    <row r="124" spans="1:16" ht="32.4">
      <c r="A124" s="52">
        <v>120</v>
      </c>
      <c r="B124" s="75" t="s">
        <v>254</v>
      </c>
      <c r="C124" s="74" t="s">
        <v>139</v>
      </c>
      <c r="D124" s="74" t="s">
        <v>138</v>
      </c>
      <c r="E124" s="74" t="s">
        <v>110</v>
      </c>
      <c r="F124" s="72" t="s">
        <v>253</v>
      </c>
      <c r="G124" s="72" t="s">
        <v>252</v>
      </c>
      <c r="H124" s="48" t="s">
        <v>162</v>
      </c>
      <c r="I124" s="47">
        <v>24000</v>
      </c>
      <c r="J124" s="63" t="s">
        <v>3</v>
      </c>
      <c r="K124" s="31"/>
    </row>
    <row r="125" spans="1:16" ht="19.8">
      <c r="A125" s="52">
        <v>121</v>
      </c>
      <c r="B125" s="121" t="s">
        <v>251</v>
      </c>
      <c r="C125" s="51" t="s">
        <v>139</v>
      </c>
      <c r="D125" s="50" t="s">
        <v>138</v>
      </c>
      <c r="E125" s="51" t="s">
        <v>108</v>
      </c>
      <c r="F125" s="70" t="s">
        <v>250</v>
      </c>
      <c r="G125" s="70" t="s">
        <v>249</v>
      </c>
      <c r="H125" s="71" t="s">
        <v>248</v>
      </c>
      <c r="I125" s="47">
        <v>10000</v>
      </c>
      <c r="J125" s="63" t="s">
        <v>3</v>
      </c>
      <c r="K125" s="38"/>
      <c r="L125" s="37"/>
      <c r="M125" s="37"/>
      <c r="N125" s="37"/>
      <c r="O125" s="37"/>
      <c r="P125" s="37"/>
    </row>
    <row r="126" spans="1:16" ht="19.8">
      <c r="A126" s="52">
        <v>122</v>
      </c>
      <c r="B126" s="122"/>
      <c r="C126" s="51" t="s">
        <v>139</v>
      </c>
      <c r="D126" s="50" t="s">
        <v>138</v>
      </c>
      <c r="E126" s="51" t="s">
        <v>108</v>
      </c>
      <c r="F126" s="70" t="s">
        <v>247</v>
      </c>
      <c r="G126" s="70" t="s">
        <v>246</v>
      </c>
      <c r="H126" s="71" t="s">
        <v>211</v>
      </c>
      <c r="I126" s="47">
        <v>10000</v>
      </c>
      <c r="J126" s="63" t="s">
        <v>3</v>
      </c>
      <c r="K126" s="38"/>
      <c r="L126" s="37"/>
      <c r="M126" s="37"/>
      <c r="N126" s="37"/>
      <c r="O126" s="37"/>
      <c r="P126" s="37"/>
    </row>
    <row r="127" spans="1:16" ht="19.8">
      <c r="A127" s="52">
        <v>123</v>
      </c>
      <c r="B127" s="122"/>
      <c r="C127" s="51" t="s">
        <v>139</v>
      </c>
      <c r="D127" s="50" t="s">
        <v>138</v>
      </c>
      <c r="E127" s="51" t="s">
        <v>108</v>
      </c>
      <c r="F127" s="70" t="s">
        <v>245</v>
      </c>
      <c r="G127" s="70" t="s">
        <v>244</v>
      </c>
      <c r="H127" s="69" t="s">
        <v>243</v>
      </c>
      <c r="I127" s="47">
        <v>10000</v>
      </c>
      <c r="J127" s="63" t="s">
        <v>3</v>
      </c>
      <c r="K127" s="38"/>
      <c r="L127" s="37"/>
      <c r="M127" s="37"/>
      <c r="N127" s="37"/>
      <c r="O127" s="37"/>
      <c r="P127" s="37"/>
    </row>
    <row r="128" spans="1:16" ht="19.8">
      <c r="A128" s="52">
        <v>124</v>
      </c>
      <c r="B128" s="122"/>
      <c r="C128" s="51" t="s">
        <v>139</v>
      </c>
      <c r="D128" s="50" t="s">
        <v>138</v>
      </c>
      <c r="E128" s="51" t="s">
        <v>108</v>
      </c>
      <c r="F128" s="70" t="s">
        <v>242</v>
      </c>
      <c r="G128" s="68" t="s">
        <v>241</v>
      </c>
      <c r="H128" s="61" t="s">
        <v>240</v>
      </c>
      <c r="I128" s="67">
        <v>4000</v>
      </c>
      <c r="J128" s="63" t="s">
        <v>3</v>
      </c>
      <c r="K128" s="38"/>
      <c r="L128" s="37"/>
      <c r="M128" s="37"/>
      <c r="N128" s="37"/>
      <c r="O128" s="37"/>
      <c r="P128" s="37"/>
    </row>
    <row r="129" spans="1:16" ht="19.8">
      <c r="A129" s="52">
        <v>125</v>
      </c>
      <c r="B129" s="125"/>
      <c r="C129" s="51" t="s">
        <v>139</v>
      </c>
      <c r="D129" s="50" t="s">
        <v>138</v>
      </c>
      <c r="E129" s="51" t="s">
        <v>108</v>
      </c>
      <c r="F129" s="70" t="s">
        <v>239</v>
      </c>
      <c r="G129" s="66" t="s">
        <v>238</v>
      </c>
      <c r="H129" s="65" t="s">
        <v>237</v>
      </c>
      <c r="I129" s="64">
        <v>4000</v>
      </c>
      <c r="J129" s="63" t="s">
        <v>3</v>
      </c>
      <c r="K129" s="38"/>
      <c r="L129" s="37"/>
      <c r="M129" s="37"/>
      <c r="N129" s="37"/>
      <c r="O129" s="37"/>
      <c r="P129" s="37"/>
    </row>
    <row r="130" spans="1:16" ht="19.8">
      <c r="A130" s="52">
        <v>126</v>
      </c>
      <c r="B130" s="121" t="s">
        <v>236</v>
      </c>
      <c r="C130" s="51" t="s">
        <v>139</v>
      </c>
      <c r="D130" s="50" t="s">
        <v>138</v>
      </c>
      <c r="E130" s="51" t="s">
        <v>86</v>
      </c>
      <c r="F130" s="68" t="s">
        <v>173</v>
      </c>
      <c r="G130" s="62" t="s">
        <v>235</v>
      </c>
      <c r="H130" s="61" t="s">
        <v>234</v>
      </c>
      <c r="I130" s="60">
        <v>4000</v>
      </c>
      <c r="J130" s="59" t="s">
        <v>3</v>
      </c>
      <c r="K130" s="38"/>
      <c r="L130" s="37"/>
      <c r="M130" s="37"/>
      <c r="N130" s="37"/>
      <c r="O130" s="37"/>
      <c r="P130" s="37"/>
    </row>
    <row r="131" spans="1:16">
      <c r="A131" s="52">
        <v>127</v>
      </c>
      <c r="B131" s="127"/>
      <c r="C131" s="50" t="s">
        <v>139</v>
      </c>
      <c r="D131" s="50" t="s">
        <v>138</v>
      </c>
      <c r="E131" s="51" t="s">
        <v>77</v>
      </c>
      <c r="F131" s="70" t="s">
        <v>233</v>
      </c>
      <c r="G131" s="58" t="s">
        <v>232</v>
      </c>
      <c r="H131" s="57" t="s">
        <v>231</v>
      </c>
      <c r="I131" s="56">
        <v>30000</v>
      </c>
      <c r="J131" s="46" t="s">
        <v>3</v>
      </c>
      <c r="K131" s="31"/>
    </row>
    <row r="132" spans="1:16">
      <c r="A132" s="52">
        <v>128</v>
      </c>
      <c r="B132" s="127"/>
      <c r="C132" s="50" t="s">
        <v>139</v>
      </c>
      <c r="D132" s="50" t="s">
        <v>138</v>
      </c>
      <c r="E132" s="51" t="s">
        <v>86</v>
      </c>
      <c r="F132" s="70" t="s">
        <v>230</v>
      </c>
      <c r="G132" s="49" t="s">
        <v>200</v>
      </c>
      <c r="H132" s="55" t="s">
        <v>229</v>
      </c>
      <c r="I132" s="47">
        <v>48000</v>
      </c>
      <c r="J132" s="46" t="s">
        <v>3</v>
      </c>
      <c r="K132" s="31"/>
    </row>
    <row r="133" spans="1:16">
      <c r="A133" s="52">
        <v>129</v>
      </c>
      <c r="B133" s="127"/>
      <c r="C133" s="50" t="s">
        <v>139</v>
      </c>
      <c r="D133" s="50" t="s">
        <v>138</v>
      </c>
      <c r="E133" s="51" t="s">
        <v>77</v>
      </c>
      <c r="F133" s="70" t="s">
        <v>228</v>
      </c>
      <c r="G133" s="49" t="s">
        <v>225</v>
      </c>
      <c r="H133" s="48" t="s">
        <v>227</v>
      </c>
      <c r="I133" s="47">
        <v>30000</v>
      </c>
      <c r="J133" s="46" t="s">
        <v>3</v>
      </c>
      <c r="K133" s="31"/>
    </row>
    <row r="134" spans="1:16">
      <c r="A134" s="52">
        <v>130</v>
      </c>
      <c r="B134" s="127"/>
      <c r="C134" s="50" t="s">
        <v>139</v>
      </c>
      <c r="D134" s="50" t="s">
        <v>138</v>
      </c>
      <c r="E134" s="51" t="s">
        <v>77</v>
      </c>
      <c r="F134" s="70" t="s">
        <v>206</v>
      </c>
      <c r="G134" s="49" t="s">
        <v>225</v>
      </c>
      <c r="H134" s="48" t="s">
        <v>227</v>
      </c>
      <c r="I134" s="47">
        <v>20000</v>
      </c>
      <c r="J134" s="46" t="s">
        <v>3</v>
      </c>
      <c r="K134" s="31"/>
    </row>
    <row r="135" spans="1:16">
      <c r="A135" s="52">
        <v>131</v>
      </c>
      <c r="B135" s="127"/>
      <c r="C135" s="50" t="s">
        <v>139</v>
      </c>
      <c r="D135" s="50" t="s">
        <v>138</v>
      </c>
      <c r="E135" s="51" t="s">
        <v>86</v>
      </c>
      <c r="F135" s="70" t="s">
        <v>186</v>
      </c>
      <c r="G135" s="49" t="s">
        <v>225</v>
      </c>
      <c r="H135" s="48" t="s">
        <v>227</v>
      </c>
      <c r="I135" s="47">
        <v>20000</v>
      </c>
      <c r="J135" s="46" t="s">
        <v>3</v>
      </c>
      <c r="K135" s="31"/>
    </row>
    <row r="136" spans="1:16">
      <c r="A136" s="52">
        <v>132</v>
      </c>
      <c r="B136" s="127"/>
      <c r="C136" s="50" t="s">
        <v>139</v>
      </c>
      <c r="D136" s="50" t="s">
        <v>138</v>
      </c>
      <c r="E136" s="51" t="s">
        <v>86</v>
      </c>
      <c r="F136" s="70" t="s">
        <v>226</v>
      </c>
      <c r="G136" s="49" t="s">
        <v>225</v>
      </c>
      <c r="H136" s="48" t="s">
        <v>224</v>
      </c>
      <c r="I136" s="47">
        <v>20000</v>
      </c>
      <c r="J136" s="46" t="s">
        <v>3</v>
      </c>
      <c r="K136" s="31"/>
    </row>
    <row r="137" spans="1:16">
      <c r="A137" s="52">
        <v>133</v>
      </c>
      <c r="B137" s="127"/>
      <c r="C137" s="50" t="s">
        <v>139</v>
      </c>
      <c r="D137" s="50" t="s">
        <v>138</v>
      </c>
      <c r="E137" s="51" t="s">
        <v>120</v>
      </c>
      <c r="F137" s="70" t="s">
        <v>223</v>
      </c>
      <c r="G137" s="49" t="s">
        <v>191</v>
      </c>
      <c r="H137" s="48" t="s">
        <v>218</v>
      </c>
      <c r="I137" s="47">
        <v>7684</v>
      </c>
      <c r="J137" s="46" t="s">
        <v>3</v>
      </c>
      <c r="K137" s="31"/>
    </row>
    <row r="138" spans="1:16">
      <c r="A138" s="52">
        <v>134</v>
      </c>
      <c r="B138" s="127"/>
      <c r="C138" s="50" t="s">
        <v>139</v>
      </c>
      <c r="D138" s="50" t="s">
        <v>138</v>
      </c>
      <c r="E138" s="51" t="s">
        <v>120</v>
      </c>
      <c r="F138" s="70" t="s">
        <v>222</v>
      </c>
      <c r="G138" s="49" t="s">
        <v>191</v>
      </c>
      <c r="H138" s="48" t="s">
        <v>218</v>
      </c>
      <c r="I138" s="47">
        <v>6000</v>
      </c>
      <c r="J138" s="46" t="s">
        <v>3</v>
      </c>
      <c r="K138" s="31"/>
    </row>
    <row r="139" spans="1:16">
      <c r="A139" s="52">
        <v>135</v>
      </c>
      <c r="B139" s="127"/>
      <c r="C139" s="50" t="s">
        <v>139</v>
      </c>
      <c r="D139" s="50" t="s">
        <v>138</v>
      </c>
      <c r="E139" s="51" t="s">
        <v>120</v>
      </c>
      <c r="F139" s="70" t="s">
        <v>221</v>
      </c>
      <c r="G139" s="49" t="s">
        <v>193</v>
      </c>
      <c r="H139" s="48" t="s">
        <v>218</v>
      </c>
      <c r="I139" s="47">
        <v>8910</v>
      </c>
      <c r="J139" s="46" t="s">
        <v>3</v>
      </c>
      <c r="K139" s="31"/>
    </row>
    <row r="140" spans="1:16">
      <c r="A140" s="52">
        <v>136</v>
      </c>
      <c r="B140" s="127"/>
      <c r="C140" s="50" t="s">
        <v>139</v>
      </c>
      <c r="D140" s="50" t="s">
        <v>138</v>
      </c>
      <c r="E140" s="51" t="s">
        <v>120</v>
      </c>
      <c r="F140" s="70" t="s">
        <v>220</v>
      </c>
      <c r="G140" s="49" t="s">
        <v>191</v>
      </c>
      <c r="H140" s="48" t="s">
        <v>218</v>
      </c>
      <c r="I140" s="47">
        <v>69100</v>
      </c>
      <c r="J140" s="46" t="s">
        <v>3</v>
      </c>
      <c r="K140" s="31"/>
    </row>
    <row r="141" spans="1:16">
      <c r="A141" s="52">
        <v>137</v>
      </c>
      <c r="B141" s="127"/>
      <c r="C141" s="50" t="s">
        <v>139</v>
      </c>
      <c r="D141" s="50" t="s">
        <v>138</v>
      </c>
      <c r="E141" s="51" t="s">
        <v>120</v>
      </c>
      <c r="F141" s="70" t="s">
        <v>219</v>
      </c>
      <c r="G141" s="49" t="s">
        <v>214</v>
      </c>
      <c r="H141" s="48" t="s">
        <v>218</v>
      </c>
      <c r="I141" s="47">
        <v>5200</v>
      </c>
      <c r="J141" s="46" t="s">
        <v>3</v>
      </c>
      <c r="K141" s="31"/>
    </row>
    <row r="142" spans="1:16">
      <c r="A142" s="52">
        <v>138</v>
      </c>
      <c r="B142" s="127"/>
      <c r="C142" s="50" t="s">
        <v>139</v>
      </c>
      <c r="D142" s="50" t="s">
        <v>138</v>
      </c>
      <c r="E142" s="51" t="s">
        <v>86</v>
      </c>
      <c r="F142" s="70" t="s">
        <v>217</v>
      </c>
      <c r="G142" s="49" t="s">
        <v>200</v>
      </c>
      <c r="H142" s="48" t="s">
        <v>216</v>
      </c>
      <c r="I142" s="47">
        <v>6200</v>
      </c>
      <c r="J142" s="46" t="s">
        <v>3</v>
      </c>
      <c r="K142" s="31"/>
    </row>
    <row r="143" spans="1:16">
      <c r="A143" s="52">
        <v>139</v>
      </c>
      <c r="B143" s="127"/>
      <c r="C143" s="50" t="s">
        <v>139</v>
      </c>
      <c r="D143" s="50" t="s">
        <v>138</v>
      </c>
      <c r="E143" s="51" t="s">
        <v>120</v>
      </c>
      <c r="F143" s="105" t="s">
        <v>215</v>
      </c>
      <c r="G143" s="49" t="s">
        <v>214</v>
      </c>
      <c r="H143" s="48" t="s">
        <v>211</v>
      </c>
      <c r="I143" s="47">
        <v>39394</v>
      </c>
      <c r="J143" s="46" t="s">
        <v>3</v>
      </c>
      <c r="K143" s="31"/>
    </row>
    <row r="144" spans="1:16">
      <c r="A144" s="52">
        <v>140</v>
      </c>
      <c r="B144" s="127"/>
      <c r="C144" s="50" t="s">
        <v>139</v>
      </c>
      <c r="D144" s="50" t="s">
        <v>138</v>
      </c>
      <c r="E144" s="51" t="s">
        <v>120</v>
      </c>
      <c r="F144" s="70" t="s">
        <v>213</v>
      </c>
      <c r="G144" s="49" t="s">
        <v>212</v>
      </c>
      <c r="H144" s="48" t="s">
        <v>211</v>
      </c>
      <c r="I144" s="47">
        <v>20000</v>
      </c>
      <c r="J144" s="46" t="s">
        <v>3</v>
      </c>
      <c r="K144" s="31"/>
    </row>
    <row r="145" spans="1:11">
      <c r="A145" s="52">
        <v>141</v>
      </c>
      <c r="B145" s="127"/>
      <c r="C145" s="50" t="s">
        <v>139</v>
      </c>
      <c r="D145" s="50" t="s">
        <v>138</v>
      </c>
      <c r="E145" s="51" t="s">
        <v>153</v>
      </c>
      <c r="F145" s="70" t="s">
        <v>210</v>
      </c>
      <c r="G145" s="49" t="s">
        <v>209</v>
      </c>
      <c r="H145" s="48" t="s">
        <v>207</v>
      </c>
      <c r="I145" s="47">
        <v>20000</v>
      </c>
      <c r="J145" s="46" t="s">
        <v>3</v>
      </c>
      <c r="K145" s="31"/>
    </row>
    <row r="146" spans="1:11">
      <c r="A146" s="52">
        <v>142</v>
      </c>
      <c r="B146" s="127"/>
      <c r="C146" s="50" t="s">
        <v>139</v>
      </c>
      <c r="D146" s="50" t="s">
        <v>138</v>
      </c>
      <c r="E146" s="51" t="s">
        <v>86</v>
      </c>
      <c r="F146" s="70" t="s">
        <v>208</v>
      </c>
      <c r="G146" s="49" t="s">
        <v>188</v>
      </c>
      <c r="H146" s="48" t="s">
        <v>207</v>
      </c>
      <c r="I146" s="47">
        <v>39032</v>
      </c>
      <c r="J146" s="46" t="s">
        <v>3</v>
      </c>
      <c r="K146" s="31"/>
    </row>
    <row r="147" spans="1:11">
      <c r="A147" s="52">
        <v>143</v>
      </c>
      <c r="B147" s="127"/>
      <c r="C147" s="50" t="s">
        <v>139</v>
      </c>
      <c r="D147" s="50" t="s">
        <v>138</v>
      </c>
      <c r="E147" s="51" t="s">
        <v>153</v>
      </c>
      <c r="F147" s="70" t="s">
        <v>206</v>
      </c>
      <c r="G147" s="49" t="s">
        <v>205</v>
      </c>
      <c r="H147" s="48" t="s">
        <v>204</v>
      </c>
      <c r="I147" s="47">
        <v>30000</v>
      </c>
      <c r="J147" s="46" t="s">
        <v>3</v>
      </c>
      <c r="K147" s="31"/>
    </row>
    <row r="148" spans="1:11">
      <c r="A148" s="52">
        <v>144</v>
      </c>
      <c r="B148" s="127"/>
      <c r="C148" s="50" t="s">
        <v>139</v>
      </c>
      <c r="D148" s="50" t="s">
        <v>138</v>
      </c>
      <c r="E148" s="51" t="s">
        <v>86</v>
      </c>
      <c r="F148" s="70" t="s">
        <v>203</v>
      </c>
      <c r="G148" s="49" t="s">
        <v>200</v>
      </c>
      <c r="H148" s="48" t="s">
        <v>202</v>
      </c>
      <c r="I148" s="47">
        <v>40000</v>
      </c>
      <c r="J148" s="46" t="s">
        <v>3</v>
      </c>
      <c r="K148" s="31"/>
    </row>
    <row r="149" spans="1:11">
      <c r="A149" s="52">
        <v>145</v>
      </c>
      <c r="B149" s="127"/>
      <c r="C149" s="50" t="s">
        <v>139</v>
      </c>
      <c r="D149" s="50" t="s">
        <v>138</v>
      </c>
      <c r="E149" s="51" t="s">
        <v>120</v>
      </c>
      <c r="F149" s="70" t="s">
        <v>201</v>
      </c>
      <c r="G149" s="49" t="s">
        <v>200</v>
      </c>
      <c r="H149" s="48" t="s">
        <v>197</v>
      </c>
      <c r="I149" s="47">
        <v>172167</v>
      </c>
      <c r="J149" s="46" t="s">
        <v>3</v>
      </c>
      <c r="K149" s="31"/>
    </row>
    <row r="150" spans="1:11">
      <c r="A150" s="52">
        <v>146</v>
      </c>
      <c r="B150" s="127"/>
      <c r="C150" s="50" t="s">
        <v>139</v>
      </c>
      <c r="D150" s="50" t="s">
        <v>138</v>
      </c>
      <c r="E150" s="51" t="s">
        <v>120</v>
      </c>
      <c r="F150" s="70" t="s">
        <v>199</v>
      </c>
      <c r="G150" s="49" t="s">
        <v>195</v>
      </c>
      <c r="H150" s="48" t="s">
        <v>197</v>
      </c>
      <c r="I150" s="47">
        <v>7000</v>
      </c>
      <c r="J150" s="46" t="s">
        <v>3</v>
      </c>
      <c r="K150" s="31"/>
    </row>
    <row r="151" spans="1:11">
      <c r="A151" s="52">
        <v>147</v>
      </c>
      <c r="B151" s="127"/>
      <c r="C151" s="50" t="s">
        <v>139</v>
      </c>
      <c r="D151" s="50" t="s">
        <v>138</v>
      </c>
      <c r="E151" s="51" t="s">
        <v>120</v>
      </c>
      <c r="F151" s="70" t="s">
        <v>198</v>
      </c>
      <c r="G151" s="49" t="s">
        <v>193</v>
      </c>
      <c r="H151" s="48" t="s">
        <v>197</v>
      </c>
      <c r="I151" s="47">
        <v>14000</v>
      </c>
      <c r="J151" s="46" t="s">
        <v>3</v>
      </c>
      <c r="K151" s="31"/>
    </row>
    <row r="152" spans="1:11">
      <c r="A152" s="52">
        <v>148</v>
      </c>
      <c r="B152" s="127"/>
      <c r="C152" s="50" t="s">
        <v>139</v>
      </c>
      <c r="D152" s="50" t="s">
        <v>138</v>
      </c>
      <c r="E152" s="51" t="s">
        <v>120</v>
      </c>
      <c r="F152" s="70" t="s">
        <v>196</v>
      </c>
      <c r="G152" s="49" t="s">
        <v>195</v>
      </c>
      <c r="H152" s="48" t="s">
        <v>190</v>
      </c>
      <c r="I152" s="47">
        <v>7650</v>
      </c>
      <c r="J152" s="46" t="s">
        <v>3</v>
      </c>
      <c r="K152" s="31"/>
    </row>
    <row r="153" spans="1:11">
      <c r="A153" s="52">
        <v>149</v>
      </c>
      <c r="B153" s="127"/>
      <c r="C153" s="50" t="s">
        <v>139</v>
      </c>
      <c r="D153" s="50" t="s">
        <v>138</v>
      </c>
      <c r="E153" s="51" t="s">
        <v>120</v>
      </c>
      <c r="F153" s="70" t="s">
        <v>194</v>
      </c>
      <c r="G153" s="49" t="s">
        <v>193</v>
      </c>
      <c r="H153" s="48" t="s">
        <v>190</v>
      </c>
      <c r="I153" s="47">
        <v>5200</v>
      </c>
      <c r="J153" s="46" t="s">
        <v>3</v>
      </c>
      <c r="K153" s="31"/>
    </row>
    <row r="154" spans="1:11">
      <c r="A154" s="52">
        <v>150</v>
      </c>
      <c r="B154" s="127"/>
      <c r="C154" s="50" t="s">
        <v>139</v>
      </c>
      <c r="D154" s="50" t="s">
        <v>138</v>
      </c>
      <c r="E154" s="51" t="s">
        <v>120</v>
      </c>
      <c r="F154" s="70" t="s">
        <v>192</v>
      </c>
      <c r="G154" s="49" t="s">
        <v>191</v>
      </c>
      <c r="H154" s="48" t="s">
        <v>190</v>
      </c>
      <c r="I154" s="47">
        <v>41497</v>
      </c>
      <c r="J154" s="46" t="s">
        <v>3</v>
      </c>
      <c r="K154" s="31"/>
    </row>
    <row r="155" spans="1:11">
      <c r="A155" s="52">
        <v>151</v>
      </c>
      <c r="B155" s="127"/>
      <c r="C155" s="50" t="s">
        <v>139</v>
      </c>
      <c r="D155" s="50" t="s">
        <v>138</v>
      </c>
      <c r="E155" s="51" t="s">
        <v>86</v>
      </c>
      <c r="F155" s="70" t="s">
        <v>189</v>
      </c>
      <c r="G155" s="49" t="s">
        <v>188</v>
      </c>
      <c r="H155" s="48" t="s">
        <v>187</v>
      </c>
      <c r="I155" s="47">
        <v>131100</v>
      </c>
      <c r="J155" s="46" t="s">
        <v>3</v>
      </c>
      <c r="K155" s="31"/>
    </row>
    <row r="156" spans="1:11">
      <c r="A156" s="52">
        <v>152</v>
      </c>
      <c r="B156" s="127"/>
      <c r="C156" s="50" t="s">
        <v>139</v>
      </c>
      <c r="D156" s="50" t="s">
        <v>138</v>
      </c>
      <c r="E156" s="51" t="s">
        <v>86</v>
      </c>
      <c r="F156" s="70" t="s">
        <v>186</v>
      </c>
      <c r="G156" s="49" t="s">
        <v>185</v>
      </c>
      <c r="H156" s="48" t="s">
        <v>150</v>
      </c>
      <c r="I156" s="47">
        <v>50000</v>
      </c>
      <c r="J156" s="46" t="s">
        <v>3</v>
      </c>
      <c r="K156" s="31"/>
    </row>
    <row r="157" spans="1:11">
      <c r="A157" s="52">
        <v>153</v>
      </c>
      <c r="B157" s="127"/>
      <c r="C157" s="50" t="s">
        <v>139</v>
      </c>
      <c r="D157" s="50" t="s">
        <v>138</v>
      </c>
      <c r="E157" s="51" t="s">
        <v>153</v>
      </c>
      <c r="F157" s="70" t="s">
        <v>184</v>
      </c>
      <c r="G157" s="49" t="s">
        <v>183</v>
      </c>
      <c r="H157" s="48" t="s">
        <v>182</v>
      </c>
      <c r="I157" s="47">
        <v>50540</v>
      </c>
      <c r="J157" s="46" t="s">
        <v>3</v>
      </c>
      <c r="K157" s="31"/>
    </row>
    <row r="158" spans="1:11">
      <c r="A158" s="52">
        <v>154</v>
      </c>
      <c r="B158" s="127"/>
      <c r="C158" s="50" t="s">
        <v>139</v>
      </c>
      <c r="D158" s="50" t="s">
        <v>138</v>
      </c>
      <c r="E158" s="51" t="s">
        <v>86</v>
      </c>
      <c r="F158" s="70" t="s">
        <v>181</v>
      </c>
      <c r="G158" s="49" t="s">
        <v>179</v>
      </c>
      <c r="H158" s="48" t="s">
        <v>175</v>
      </c>
      <c r="I158" s="47">
        <v>42850</v>
      </c>
      <c r="J158" s="46" t="s">
        <v>3</v>
      </c>
      <c r="K158" s="31"/>
    </row>
    <row r="159" spans="1:11">
      <c r="A159" s="52">
        <v>155</v>
      </c>
      <c r="B159" s="127"/>
      <c r="C159" s="50" t="s">
        <v>139</v>
      </c>
      <c r="D159" s="50" t="s">
        <v>138</v>
      </c>
      <c r="E159" s="51" t="s">
        <v>86</v>
      </c>
      <c r="F159" s="70" t="s">
        <v>180</v>
      </c>
      <c r="G159" s="49" t="s">
        <v>179</v>
      </c>
      <c r="H159" s="48" t="s">
        <v>175</v>
      </c>
      <c r="I159" s="47">
        <v>40000</v>
      </c>
      <c r="J159" s="46" t="s">
        <v>3</v>
      </c>
      <c r="K159" s="31"/>
    </row>
    <row r="160" spans="1:11" ht="32.4">
      <c r="A160" s="52">
        <v>156</v>
      </c>
      <c r="B160" s="127"/>
      <c r="C160" s="50" t="s">
        <v>139</v>
      </c>
      <c r="D160" s="50" t="s">
        <v>138</v>
      </c>
      <c r="E160" s="51" t="s">
        <v>153</v>
      </c>
      <c r="F160" s="70" t="s">
        <v>177</v>
      </c>
      <c r="G160" s="49" t="s">
        <v>178</v>
      </c>
      <c r="H160" s="48" t="s">
        <v>175</v>
      </c>
      <c r="I160" s="47">
        <v>100000</v>
      </c>
      <c r="J160" s="46" t="s">
        <v>3</v>
      </c>
      <c r="K160" s="31"/>
    </row>
    <row r="161" spans="1:11" ht="32.4">
      <c r="A161" s="52">
        <v>157</v>
      </c>
      <c r="B161" s="128"/>
      <c r="C161" s="50" t="s">
        <v>139</v>
      </c>
      <c r="D161" s="50" t="s">
        <v>138</v>
      </c>
      <c r="E161" s="51" t="s">
        <v>153</v>
      </c>
      <c r="F161" s="70" t="s">
        <v>177</v>
      </c>
      <c r="G161" s="49" t="s">
        <v>176</v>
      </c>
      <c r="H161" s="48" t="s">
        <v>175</v>
      </c>
      <c r="I161" s="47">
        <v>100000</v>
      </c>
      <c r="J161" s="46" t="s">
        <v>3</v>
      </c>
      <c r="K161" s="31"/>
    </row>
    <row r="162" spans="1:11">
      <c r="A162" s="52">
        <v>158</v>
      </c>
      <c r="B162" s="121" t="s">
        <v>174</v>
      </c>
      <c r="C162" s="50" t="s">
        <v>139</v>
      </c>
      <c r="D162" s="50" t="s">
        <v>138</v>
      </c>
      <c r="E162" s="51" t="s">
        <v>86</v>
      </c>
      <c r="F162" s="70" t="s">
        <v>173</v>
      </c>
      <c r="G162" s="49" t="s">
        <v>172</v>
      </c>
      <c r="H162" s="48" t="s">
        <v>171</v>
      </c>
      <c r="I162" s="47">
        <v>20000</v>
      </c>
      <c r="J162" s="46" t="s">
        <v>3</v>
      </c>
      <c r="K162" s="31"/>
    </row>
    <row r="163" spans="1:11">
      <c r="A163" s="52">
        <v>159</v>
      </c>
      <c r="B163" s="122"/>
      <c r="C163" s="50" t="s">
        <v>139</v>
      </c>
      <c r="D163" s="50" t="s">
        <v>138</v>
      </c>
      <c r="E163" s="51" t="s">
        <v>86</v>
      </c>
      <c r="F163" s="70" t="s">
        <v>170</v>
      </c>
      <c r="G163" s="49" t="s">
        <v>160</v>
      </c>
      <c r="H163" s="48" t="s">
        <v>169</v>
      </c>
      <c r="I163" s="47">
        <v>30000</v>
      </c>
      <c r="J163" s="46" t="s">
        <v>3</v>
      </c>
      <c r="K163" s="31"/>
    </row>
    <row r="164" spans="1:11">
      <c r="A164" s="52">
        <v>160</v>
      </c>
      <c r="B164" s="122"/>
      <c r="C164" s="50" t="s">
        <v>139</v>
      </c>
      <c r="D164" s="50" t="s">
        <v>138</v>
      </c>
      <c r="E164" s="51" t="s">
        <v>86</v>
      </c>
      <c r="F164" s="70" t="s">
        <v>168</v>
      </c>
      <c r="G164" s="49" t="s">
        <v>160</v>
      </c>
      <c r="H164" s="48" t="s">
        <v>167</v>
      </c>
      <c r="I164" s="47">
        <v>30000</v>
      </c>
      <c r="J164" s="46" t="s">
        <v>3</v>
      </c>
      <c r="K164" s="31"/>
    </row>
    <row r="165" spans="1:11">
      <c r="A165" s="52">
        <v>161</v>
      </c>
      <c r="B165" s="122"/>
      <c r="C165" s="50" t="s">
        <v>139</v>
      </c>
      <c r="D165" s="50" t="s">
        <v>138</v>
      </c>
      <c r="E165" s="51" t="s">
        <v>153</v>
      </c>
      <c r="F165" s="70" t="s">
        <v>166</v>
      </c>
      <c r="G165" s="49" t="s">
        <v>160</v>
      </c>
      <c r="H165" s="48" t="s">
        <v>162</v>
      </c>
      <c r="I165" s="47">
        <v>30000</v>
      </c>
      <c r="J165" s="46" t="s">
        <v>3</v>
      </c>
      <c r="K165" s="31"/>
    </row>
    <row r="166" spans="1:11">
      <c r="A166" s="52">
        <v>162</v>
      </c>
      <c r="B166" s="122"/>
      <c r="C166" s="50" t="s">
        <v>139</v>
      </c>
      <c r="D166" s="50" t="s">
        <v>138</v>
      </c>
      <c r="E166" s="51" t="s">
        <v>153</v>
      </c>
      <c r="F166" s="70" t="s">
        <v>165</v>
      </c>
      <c r="G166" s="49" t="s">
        <v>160</v>
      </c>
      <c r="H166" s="48" t="s">
        <v>162</v>
      </c>
      <c r="I166" s="47">
        <v>30000</v>
      </c>
      <c r="J166" s="46" t="s">
        <v>3</v>
      </c>
      <c r="K166" s="31"/>
    </row>
    <row r="167" spans="1:11">
      <c r="A167" s="52">
        <v>163</v>
      </c>
      <c r="B167" s="122"/>
      <c r="C167" s="50" t="s">
        <v>139</v>
      </c>
      <c r="D167" s="50" t="s">
        <v>138</v>
      </c>
      <c r="E167" s="51" t="s">
        <v>153</v>
      </c>
      <c r="F167" s="70" t="s">
        <v>164</v>
      </c>
      <c r="G167" s="49" t="s">
        <v>160</v>
      </c>
      <c r="H167" s="48" t="s">
        <v>162</v>
      </c>
      <c r="I167" s="47">
        <v>30000</v>
      </c>
      <c r="J167" s="46" t="s">
        <v>3</v>
      </c>
      <c r="K167" s="31"/>
    </row>
    <row r="168" spans="1:11">
      <c r="A168" s="52">
        <v>164</v>
      </c>
      <c r="B168" s="122"/>
      <c r="C168" s="50" t="s">
        <v>139</v>
      </c>
      <c r="D168" s="50" t="s">
        <v>138</v>
      </c>
      <c r="E168" s="51" t="s">
        <v>86</v>
      </c>
      <c r="F168" s="70" t="s">
        <v>163</v>
      </c>
      <c r="G168" s="49" t="s">
        <v>160</v>
      </c>
      <c r="H168" s="48" t="s">
        <v>162</v>
      </c>
      <c r="I168" s="47">
        <v>30000</v>
      </c>
      <c r="J168" s="46" t="s">
        <v>3</v>
      </c>
      <c r="K168" s="31"/>
    </row>
    <row r="169" spans="1:11">
      <c r="A169" s="52">
        <v>165</v>
      </c>
      <c r="B169" s="122"/>
      <c r="C169" s="50" t="s">
        <v>139</v>
      </c>
      <c r="D169" s="50" t="s">
        <v>138</v>
      </c>
      <c r="E169" s="51" t="s">
        <v>153</v>
      </c>
      <c r="F169" s="70" t="s">
        <v>161</v>
      </c>
      <c r="G169" s="49" t="s">
        <v>160</v>
      </c>
      <c r="H169" s="48" t="s">
        <v>159</v>
      </c>
      <c r="I169" s="47">
        <v>30000</v>
      </c>
      <c r="J169" s="46" t="s">
        <v>3</v>
      </c>
      <c r="K169" s="31"/>
    </row>
    <row r="170" spans="1:11">
      <c r="A170" s="52">
        <v>166</v>
      </c>
      <c r="B170" s="122"/>
      <c r="C170" s="54" t="s">
        <v>139</v>
      </c>
      <c r="D170" s="54" t="s">
        <v>138</v>
      </c>
      <c r="E170" s="54" t="s">
        <v>63</v>
      </c>
      <c r="F170" s="116" t="s">
        <v>158</v>
      </c>
      <c r="G170" s="53" t="s">
        <v>157</v>
      </c>
      <c r="H170" s="50" t="s">
        <v>156</v>
      </c>
      <c r="I170" s="47">
        <v>1500000</v>
      </c>
      <c r="J170" s="46" t="s">
        <v>3</v>
      </c>
      <c r="K170" s="31"/>
    </row>
    <row r="171" spans="1:11">
      <c r="A171" s="52">
        <v>167</v>
      </c>
      <c r="B171" s="122"/>
      <c r="C171" s="50" t="s">
        <v>139</v>
      </c>
      <c r="D171" s="50" t="s">
        <v>138</v>
      </c>
      <c r="E171" s="51" t="s">
        <v>147</v>
      </c>
      <c r="F171" s="70" t="s">
        <v>155</v>
      </c>
      <c r="G171" s="49" t="s">
        <v>154</v>
      </c>
      <c r="H171" s="48" t="s">
        <v>150</v>
      </c>
      <c r="I171" s="47">
        <v>10000</v>
      </c>
      <c r="J171" s="46" t="s">
        <v>3</v>
      </c>
      <c r="K171" s="31"/>
    </row>
    <row r="172" spans="1:11">
      <c r="A172" s="52">
        <v>168</v>
      </c>
      <c r="B172" s="122"/>
      <c r="C172" s="50" t="s">
        <v>139</v>
      </c>
      <c r="D172" s="50" t="s">
        <v>138</v>
      </c>
      <c r="E172" s="51" t="s">
        <v>153</v>
      </c>
      <c r="F172" s="70" t="s">
        <v>152</v>
      </c>
      <c r="G172" s="49" t="s">
        <v>151</v>
      </c>
      <c r="H172" s="48" t="s">
        <v>150</v>
      </c>
      <c r="I172" s="47">
        <v>10000</v>
      </c>
      <c r="J172" s="46" t="s">
        <v>3</v>
      </c>
      <c r="K172" s="31"/>
    </row>
    <row r="173" spans="1:11">
      <c r="A173" s="52">
        <v>169</v>
      </c>
      <c r="B173" s="122"/>
      <c r="C173" s="50" t="s">
        <v>139</v>
      </c>
      <c r="D173" s="50" t="s">
        <v>138</v>
      </c>
      <c r="E173" s="51" t="s">
        <v>86</v>
      </c>
      <c r="F173" s="70" t="s">
        <v>149</v>
      </c>
      <c r="G173" s="49" t="s">
        <v>136</v>
      </c>
      <c r="H173" s="48" t="s">
        <v>148</v>
      </c>
      <c r="I173" s="47">
        <v>102281</v>
      </c>
      <c r="J173" s="46" t="s">
        <v>3</v>
      </c>
      <c r="K173" s="31"/>
    </row>
    <row r="174" spans="1:11">
      <c r="A174" s="52">
        <v>170</v>
      </c>
      <c r="B174" s="122"/>
      <c r="C174" s="50" t="s">
        <v>139</v>
      </c>
      <c r="D174" s="50" t="s">
        <v>138</v>
      </c>
      <c r="E174" s="51" t="s">
        <v>147</v>
      </c>
      <c r="F174" s="70" t="s">
        <v>146</v>
      </c>
      <c r="G174" s="49" t="s">
        <v>145</v>
      </c>
      <c r="H174" s="48" t="s">
        <v>144</v>
      </c>
      <c r="I174" s="47">
        <v>100000</v>
      </c>
      <c r="J174" s="46" t="s">
        <v>3</v>
      </c>
      <c r="K174" s="31"/>
    </row>
    <row r="175" spans="1:11" ht="32.4">
      <c r="A175" s="52">
        <v>171</v>
      </c>
      <c r="B175" s="122"/>
      <c r="C175" s="50" t="s">
        <v>139</v>
      </c>
      <c r="D175" s="50" t="s">
        <v>138</v>
      </c>
      <c r="E175" s="51" t="s">
        <v>86</v>
      </c>
      <c r="F175" s="70" t="s">
        <v>143</v>
      </c>
      <c r="G175" s="49" t="s">
        <v>142</v>
      </c>
      <c r="H175" s="48" t="s">
        <v>141</v>
      </c>
      <c r="I175" s="47">
        <v>35668</v>
      </c>
      <c r="J175" s="46" t="s">
        <v>3</v>
      </c>
      <c r="K175" s="31"/>
    </row>
    <row r="176" spans="1:11">
      <c r="A176" s="52">
        <v>172</v>
      </c>
      <c r="B176" s="122"/>
      <c r="C176" s="50" t="s">
        <v>139</v>
      </c>
      <c r="D176" s="50" t="s">
        <v>138</v>
      </c>
      <c r="E176" s="51" t="s">
        <v>86</v>
      </c>
      <c r="F176" s="70" t="s">
        <v>140</v>
      </c>
      <c r="G176" s="49" t="s">
        <v>136</v>
      </c>
      <c r="H176" s="48" t="s">
        <v>135</v>
      </c>
      <c r="I176" s="47">
        <v>80000</v>
      </c>
      <c r="J176" s="46" t="s">
        <v>3</v>
      </c>
      <c r="K176" s="31"/>
    </row>
    <row r="177" spans="1:16" ht="20.399999999999999" thickBot="1">
      <c r="A177" s="45">
        <v>173</v>
      </c>
      <c r="B177" s="123"/>
      <c r="C177" s="43" t="s">
        <v>139</v>
      </c>
      <c r="D177" s="43" t="s">
        <v>138</v>
      </c>
      <c r="E177" s="44" t="s">
        <v>86</v>
      </c>
      <c r="F177" s="117" t="s">
        <v>137</v>
      </c>
      <c r="G177" s="42" t="s">
        <v>136</v>
      </c>
      <c r="H177" s="41" t="s">
        <v>135</v>
      </c>
      <c r="I177" s="40">
        <v>47000</v>
      </c>
      <c r="J177" s="39" t="s">
        <v>3</v>
      </c>
      <c r="K177" s="38"/>
      <c r="L177" s="37"/>
      <c r="M177" s="37"/>
      <c r="N177" s="37"/>
      <c r="O177" s="37"/>
      <c r="P177" s="37"/>
    </row>
    <row r="178" spans="1:16" ht="19.8">
      <c r="A178" s="31"/>
      <c r="B178" s="35"/>
      <c r="C178" s="31"/>
      <c r="D178" s="31"/>
      <c r="E178" s="31"/>
      <c r="H178" s="35"/>
      <c r="I178" s="34"/>
      <c r="J178" s="31"/>
      <c r="K178" s="38"/>
      <c r="L178" s="37"/>
      <c r="M178" s="37"/>
      <c r="N178" s="37"/>
      <c r="O178" s="37"/>
      <c r="P178" s="37"/>
    </row>
    <row r="179" spans="1:16" ht="19.8">
      <c r="A179" s="31"/>
      <c r="B179" s="35"/>
      <c r="C179" s="31"/>
      <c r="D179" s="31"/>
      <c r="E179" s="31"/>
      <c r="H179" s="35"/>
      <c r="I179" s="118">
        <f>SUM(I5:I178)</f>
        <v>24898019</v>
      </c>
      <c r="J179" s="31"/>
      <c r="K179" s="38"/>
      <c r="L179" s="37"/>
      <c r="M179" s="37"/>
      <c r="N179" s="37"/>
      <c r="O179" s="37"/>
      <c r="P179" s="37"/>
    </row>
    <row r="180" spans="1:16">
      <c r="A180" s="31"/>
      <c r="B180" s="35"/>
      <c r="C180" s="35"/>
      <c r="D180" s="35"/>
      <c r="E180" s="35"/>
      <c r="F180" s="36"/>
      <c r="G180" s="36"/>
      <c r="H180" s="35"/>
      <c r="I180" s="34"/>
      <c r="J180" s="31"/>
      <c r="K180" s="31"/>
    </row>
    <row r="181" spans="1:16">
      <c r="A181" s="33" t="s">
        <v>10</v>
      </c>
      <c r="B181" s="32" t="s">
        <v>11</v>
      </c>
      <c r="C181" s="31"/>
      <c r="D181" s="31"/>
      <c r="E181" s="31"/>
      <c r="G181" s="31"/>
      <c r="H181" s="31"/>
      <c r="J181" s="31"/>
      <c r="K181" s="31"/>
    </row>
    <row r="182" spans="1:16">
      <c r="A182" s="31"/>
      <c r="B182" s="32" t="s">
        <v>134</v>
      </c>
      <c r="C182" s="31"/>
      <c r="D182" s="31"/>
      <c r="E182" s="31"/>
      <c r="G182" s="31"/>
      <c r="H182" s="31"/>
      <c r="J182" s="31"/>
      <c r="K182" s="31"/>
    </row>
    <row r="183" spans="1:16">
      <c r="A183" s="31"/>
      <c r="B183" s="32" t="s">
        <v>133</v>
      </c>
      <c r="C183" s="31"/>
      <c r="D183" s="31"/>
      <c r="E183" s="31"/>
      <c r="G183" s="31"/>
      <c r="H183" s="31"/>
      <c r="J183" s="31"/>
      <c r="K183" s="31"/>
    </row>
    <row r="184" spans="1:16">
      <c r="A184" s="31"/>
      <c r="B184" s="32" t="s">
        <v>132</v>
      </c>
      <c r="C184" s="31"/>
      <c r="D184" s="31"/>
      <c r="E184" s="31"/>
      <c r="G184" s="31"/>
      <c r="H184" s="31"/>
      <c r="J184" s="31"/>
      <c r="K184" s="31"/>
    </row>
  </sheetData>
  <mergeCells count="14">
    <mergeCell ref="A2:J2"/>
    <mergeCell ref="B5:B7"/>
    <mergeCell ref="B162:B177"/>
    <mergeCell ref="B8:B11"/>
    <mergeCell ref="B12:B27"/>
    <mergeCell ref="B28:B44"/>
    <mergeCell ref="B46:B67"/>
    <mergeCell ref="B68:B70"/>
    <mergeCell ref="B72:B74"/>
    <mergeCell ref="B130:B161"/>
    <mergeCell ref="B75:B77"/>
    <mergeCell ref="B78:B99"/>
    <mergeCell ref="B100:B123"/>
    <mergeCell ref="B125:B129"/>
  </mergeCells>
  <phoneticPr fontId="2" type="noConversion"/>
  <printOptions horizontalCentered="1"/>
  <pageMargins left="0.23622047244094502" right="0.23622047244094502" top="0.31535433070866109" bottom="0.31535433070866109" header="0" footer="0"/>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114第3季統計表</vt:lpstr>
      <vt:lpstr>公務預算114年(第3季)</vt:lpstr>
      <vt:lpstr>農水基金114年(第3季)</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潘萬達</dc:creator>
  <cp:lastModifiedBy>農水署－余淑慧</cp:lastModifiedBy>
  <cp:lastPrinted>2024-10-07T03:14:52Z</cp:lastPrinted>
  <dcterms:created xsi:type="dcterms:W3CDTF">1998-09-24T08:54:32Z</dcterms:created>
  <dcterms:modified xsi:type="dcterms:W3CDTF">2025-10-08T03:38:34Z</dcterms:modified>
</cp:coreProperties>
</file>